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8" yWindow="-108" windowWidth="19428" windowHeight="10428" activeTab="1"/>
  </bookViews>
  <sheets>
    <sheet name="Team List" sheetId="1" r:id="rId1"/>
    <sheet name="Event One" sheetId="2" r:id="rId2"/>
    <sheet name="Event Two" sheetId="3" r:id="rId3"/>
    <sheet name="Event Three" sheetId="4" r:id="rId4"/>
    <sheet name="Event Four " sheetId="5" r:id="rId5"/>
    <sheet name="Event Five" sheetId="6" r:id="rId6"/>
    <sheet name="Event Six" sheetId="7" r:id="rId7"/>
    <sheet name="Event Seven" sheetId="8" r:id="rId8"/>
    <sheet name="Event Eight" sheetId="9" r:id="rId9"/>
    <sheet name="Event Nine" sheetId="10" r:id="rId10"/>
    <sheet name="Event TEN" sheetId="11" r:id="rId11"/>
    <sheet name="LOOKUPS" sheetId="12" r:id="rId12"/>
    <sheet name="Events Program" sheetId="13" r:id="rId13"/>
  </sheets>
  <definedNames>
    <definedName name="_xlnm._FilterDatabase" localSheetId="0" hidden="1">'Team List'!$A$3:$C$3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" roundtripDataSignature="AMtx7mja30rxur34nF/aQzPR0V2lHHEvSQ=="/>
    </ext>
  </extLst>
</workbook>
</file>

<file path=xl/calcChain.xml><?xml version="1.0" encoding="utf-8"?>
<calcChain xmlns="http://schemas.openxmlformats.org/spreadsheetml/2006/main">
  <c r="A83" i="7" l="1"/>
  <c r="A82" i="7"/>
  <c r="A81" i="7"/>
  <c r="A80" i="7"/>
  <c r="A79" i="7"/>
  <c r="A78" i="7"/>
  <c r="A77" i="7"/>
  <c r="A76" i="7"/>
  <c r="A71" i="7"/>
  <c r="A70" i="7"/>
  <c r="A69" i="7"/>
  <c r="A68" i="7"/>
  <c r="A67" i="7"/>
  <c r="A66" i="7"/>
  <c r="A65" i="7"/>
  <c r="A64" i="7"/>
  <c r="A59" i="7"/>
  <c r="A58" i="7"/>
  <c r="A57" i="7"/>
  <c r="A56" i="7"/>
  <c r="A55" i="7"/>
  <c r="A54" i="7"/>
  <c r="A53" i="7"/>
  <c r="A52" i="7"/>
  <c r="A47" i="7"/>
  <c r="A46" i="7"/>
  <c r="A45" i="7"/>
  <c r="A44" i="7"/>
  <c r="A43" i="7"/>
  <c r="A42" i="7"/>
  <c r="A41" i="7"/>
  <c r="A40" i="7"/>
  <c r="A35" i="7"/>
  <c r="A34" i="7"/>
  <c r="A33" i="7"/>
  <c r="A32" i="7"/>
  <c r="A31" i="7"/>
  <c r="A30" i="7"/>
  <c r="A29" i="7"/>
  <c r="A28" i="7"/>
  <c r="A23" i="7"/>
  <c r="A22" i="7"/>
  <c r="A21" i="7"/>
  <c r="A20" i="7"/>
  <c r="A19" i="7"/>
  <c r="A18" i="7"/>
  <c r="A17" i="7"/>
  <c r="A16" i="7"/>
  <c r="A11" i="7"/>
  <c r="A10" i="7"/>
  <c r="A9" i="7"/>
  <c r="A8" i="7"/>
  <c r="A7" i="7"/>
  <c r="A6" i="7"/>
  <c r="A5" i="7"/>
  <c r="A4" i="7"/>
  <c r="D53" i="11"/>
  <c r="D35" i="11"/>
  <c r="D17" i="11"/>
  <c r="D35" i="10"/>
  <c r="D23" i="10"/>
  <c r="D35" i="9"/>
  <c r="D23" i="9"/>
  <c r="D11" i="9"/>
  <c r="D35" i="8"/>
  <c r="D35" i="6"/>
  <c r="D23" i="6"/>
  <c r="E38" i="5"/>
  <c r="E24" i="5"/>
  <c r="E11" i="5"/>
  <c r="D35" i="4"/>
  <c r="D23" i="4"/>
  <c r="D35" i="3"/>
  <c r="A83" i="2"/>
  <c r="A82" i="2"/>
  <c r="A81" i="2"/>
  <c r="A80" i="2"/>
  <c r="A79" i="2"/>
  <c r="A78" i="2"/>
  <c r="A77" i="2"/>
  <c r="A76" i="2"/>
  <c r="A71" i="2"/>
  <c r="A70" i="2"/>
  <c r="A69" i="2"/>
  <c r="A68" i="2"/>
  <c r="A67" i="2"/>
  <c r="A66" i="2"/>
  <c r="A65" i="2"/>
  <c r="A64" i="2"/>
  <c r="A35" i="2"/>
  <c r="A34" i="2"/>
  <c r="A33" i="2"/>
  <c r="A32" i="2"/>
  <c r="A31" i="2"/>
  <c r="A30" i="2"/>
  <c r="A29" i="2"/>
  <c r="A28" i="2"/>
  <c r="A23" i="2"/>
  <c r="A22" i="2"/>
  <c r="A21" i="2"/>
  <c r="A20" i="2"/>
  <c r="A19" i="2"/>
  <c r="A18" i="2"/>
  <c r="A17" i="2"/>
  <c r="A16" i="2"/>
  <c r="A47" i="2"/>
  <c r="A46" i="2"/>
  <c r="A45" i="2"/>
  <c r="A44" i="2"/>
  <c r="A43" i="2"/>
  <c r="A42" i="2"/>
  <c r="A41" i="2"/>
  <c r="A40" i="2"/>
  <c r="A59" i="2"/>
  <c r="A58" i="2"/>
  <c r="A57" i="2"/>
  <c r="A56" i="2"/>
  <c r="A55" i="2"/>
  <c r="A54" i="2"/>
  <c r="A53" i="2"/>
  <c r="A52" i="2"/>
  <c r="A5" i="2"/>
  <c r="A6" i="2"/>
  <c r="A7" i="2"/>
  <c r="A8" i="2"/>
  <c r="A9" i="2"/>
  <c r="A10" i="2"/>
  <c r="A11" i="2"/>
  <c r="A4" i="2"/>
  <c r="D52" i="11" l="1"/>
  <c r="D34" i="11"/>
  <c r="D16" i="11"/>
  <c r="D34" i="10"/>
  <c r="D22" i="10"/>
  <c r="D10" i="10"/>
  <c r="D11" i="10" s="1"/>
  <c r="D34" i="9"/>
  <c r="D22" i="9"/>
  <c r="D10" i="9"/>
  <c r="D34" i="8"/>
  <c r="D22" i="8"/>
  <c r="D23" i="8" s="1"/>
  <c r="D10" i="8"/>
  <c r="D11" i="8" s="1"/>
  <c r="D34" i="6"/>
  <c r="D22" i="6"/>
  <c r="D10" i="6"/>
  <c r="D11" i="6" s="1"/>
  <c r="E37" i="5"/>
  <c r="E23" i="5"/>
  <c r="E10" i="5"/>
  <c r="D34" i="4"/>
  <c r="D22" i="4"/>
  <c r="D10" i="4"/>
  <c r="D11" i="4" s="1"/>
  <c r="D34" i="3"/>
  <c r="D22" i="3"/>
  <c r="D23" i="3" s="1"/>
  <c r="D10" i="3"/>
  <c r="D11" i="3" s="1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 xml:space="preserve">
Annabelle Wood    (2022-08-10 23:19:42)
Please use a separate document for each team to avoid confusion with registration. Thank you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rx6FFIgjhQsNOtPfwzmPGNKdi8w=="/>
    </ext>
  </extLst>
</comments>
</file>

<file path=xl/sharedStrings.xml><?xml version="1.0" encoding="utf-8"?>
<sst xmlns="http://schemas.openxmlformats.org/spreadsheetml/2006/main" count="370" uniqueCount="79">
  <si>
    <t xml:space="preserve">Team Name: </t>
  </si>
  <si>
    <t>First Name</t>
  </si>
  <si>
    <t>Last Name</t>
  </si>
  <si>
    <t xml:space="preserve">Age </t>
  </si>
  <si>
    <t>Event One: 0730am - All Divisions race together</t>
  </si>
  <si>
    <t>Division</t>
  </si>
  <si>
    <t xml:space="preserve">Event One: 0730am - All Divisions race together			</t>
  </si>
  <si>
    <t>Paddler</t>
  </si>
  <si>
    <t xml:space="preserve">Event 2: 8:45am </t>
  </si>
  <si>
    <t>OC6 - 6km Iron Race - ALL MIXED CREWS</t>
  </si>
  <si>
    <t>Combined Age Total</t>
  </si>
  <si>
    <t>OC6 - 6km Iron Race</t>
  </si>
  <si>
    <t xml:space="preserve">Event Three: 10:15am </t>
  </si>
  <si>
    <t>OC6 - 12km Iron Race ALL WOMENS CREWS</t>
  </si>
  <si>
    <t>Event 4: 12noon 9 K Team Relay Race</t>
  </si>
  <si>
    <t>OC1/V1 / OC2 - 9km Team Relay (3 to 6 paddlers per team)</t>
  </si>
  <si>
    <t>Craft?</t>
  </si>
  <si>
    <t xml:space="preserve">Event Five: 1:45am </t>
  </si>
  <si>
    <t>OC6 - 12km Iron Race - ALL MENS CREWS</t>
  </si>
  <si>
    <t>Event 3: 9:45am Women 300+</t>
  </si>
  <si>
    <t>Event 3: 9:45am Mixed 200+</t>
  </si>
  <si>
    <t>Event Six: 0830am Sunday 6th November - All Divisions race together</t>
  </si>
  <si>
    <t xml:space="preserve">Event 7: 10:00am Sunday 6th </t>
  </si>
  <si>
    <t>OC6 - 12km Iron Race ALL MIXED CREWS</t>
  </si>
  <si>
    <t xml:space="preserve">Event 8: 12:00noon Sunday 6th November </t>
  </si>
  <si>
    <t>OC6 - 6km Iron Race ALL MENS CREWS</t>
  </si>
  <si>
    <t xml:space="preserve">Event 9: 13:15 Sunday 6th November </t>
  </si>
  <si>
    <t>OC6 - 6km Iron Race ALL WOMENS CREWS</t>
  </si>
  <si>
    <t>Event 10: 2.30pm Sunday 6th November</t>
  </si>
  <si>
    <t>V12 - 2-6K Depending on conditions) MIXED ONLY</t>
  </si>
  <si>
    <t>Divisions</t>
  </si>
  <si>
    <t>Events 10</t>
  </si>
  <si>
    <t>30+</t>
  </si>
  <si>
    <t>40+</t>
  </si>
  <si>
    <t>50+</t>
  </si>
  <si>
    <t>60+</t>
  </si>
  <si>
    <t>Aggregate 200+, 250+, 300+</t>
  </si>
  <si>
    <t>300+</t>
  </si>
  <si>
    <t>90+</t>
  </si>
  <si>
    <t>120+</t>
  </si>
  <si>
    <t>150+</t>
  </si>
  <si>
    <t>Events 4</t>
  </si>
  <si>
    <t>Aggregate 400+, 500+, 600+</t>
  </si>
  <si>
    <t>600+</t>
  </si>
  <si>
    <t>70+</t>
  </si>
  <si>
    <t>Aggregate 90+, 120+, 150+, 180+</t>
  </si>
  <si>
    <t>180+</t>
  </si>
  <si>
    <t>360+</t>
  </si>
  <si>
    <t>480+</t>
  </si>
  <si>
    <t>720+</t>
  </si>
  <si>
    <t>840+</t>
  </si>
  <si>
    <t>420+</t>
  </si>
  <si>
    <t>OC6</t>
  </si>
  <si>
    <t>Single craft</t>
  </si>
  <si>
    <t>240+</t>
  </si>
  <si>
    <t>Events 1, 6</t>
  </si>
  <si>
    <t>Events 2, 3, 5, 7, 8, 9</t>
  </si>
  <si>
    <t>OC2</t>
  </si>
  <si>
    <t>OC/V1</t>
  </si>
  <si>
    <t>V12</t>
  </si>
  <si>
    <t>350+</t>
  </si>
  <si>
    <t>Aggregate 180+, 240+, 300+, 350+</t>
  </si>
  <si>
    <t>OC1 - 6km Iron Race - Men</t>
  </si>
  <si>
    <t>OC1 - 6km Iron Race -Women</t>
  </si>
  <si>
    <t>V1 - 6km Iron Race - Men</t>
  </si>
  <si>
    <t>V1 - 6km Iron Race - Women</t>
  </si>
  <si>
    <t>OC2 - 6km Iron Race Men</t>
  </si>
  <si>
    <t>Paddler 1</t>
  </si>
  <si>
    <t>Paddler 2</t>
  </si>
  <si>
    <t>OC2 - 6km Iron Race Women</t>
  </si>
  <si>
    <t>OC2 - 6km Iron Race Mixed</t>
  </si>
  <si>
    <t>OC2 - 12km Iron Race Mixed</t>
  </si>
  <si>
    <t>OC1 - 12km Iron Race - Men</t>
  </si>
  <si>
    <t>OC1 - 12km Iron Race -Women</t>
  </si>
  <si>
    <t>V1 - 12km Iron Race - Women</t>
  </si>
  <si>
    <t>OC2 - 12km Iron Race Women</t>
  </si>
  <si>
    <t>OC2 - 12km Iron Race Men</t>
  </si>
  <si>
    <t>V1 - 12km Iron Race - Men</t>
  </si>
  <si>
    <t>Please use a separate document for each team to avoid confusion with registration.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</si>
</sst>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</fills>
  <borders count="3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55">
    <xf numFmtId="0" fontId="0" fillId="0" borderId="0" xfId="0" applyFont="1" applyAlignment="1"/>
    <xf numFmtId="0" fontId="4" fillId="0" borderId="0" xfId="0" applyFont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4" fillId="0" borderId="14" xfId="0" applyFont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7" fillId="0" borderId="0" xfId="0" applyFont="1"/>
    <xf numFmtId="0" fontId="4" fillId="0" borderId="0" xfId="0" applyFont="1" applyAlignment="1">
      <alignment horizontal="center"/>
    </xf>
    <xf numFmtId="0" fontId="2" fillId="3" borderId="31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 applyAlignment="1">
      <alignment horizontal="center" vertical="center"/>
    </xf>
    <xf numFmtId="0" fontId="3" fillId="0" borderId="15" xfId="0" applyFont="1" applyBorder="1"/>
    <xf numFmtId="0" fontId="2" fillId="4" borderId="1" xfId="0" applyFont="1" applyFill="1" applyBorder="1" applyAlignment="1">
      <alignment horizontal="center" vertical="center"/>
    </xf>
    <xf numFmtId="0" fontId="8" fillId="0" borderId="34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171450</xdr:colOff>
      <xdr:row>0</xdr:row>
      <xdr:rowOff>118110</xdr:rowOff>
    </xdr:from>
    <xdr:to>
      <xdr:col>20</xdr:col>
      <xdr:colOff>115372</xdr:colOff>
      <xdr:row>44</xdr:row>
      <xdr:rowOff>167641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2490" y="118110"/>
          <a:ext cx="4424482" cy="8096251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</xdr:colOff>
      <xdr:row>1</xdr:row>
      <xdr:rowOff>60960</xdr:rowOff>
    </xdr:from>
    <xdr:to>
      <xdr:col>10</xdr:col>
      <xdr:colOff>343691</xdr:colOff>
      <xdr:row>32</xdr:row>
      <xdr:rowOff>106680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" y="243840"/>
          <a:ext cx="6672101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00"/>
  <sheetViews>
    <sheetView workbookViewId="0">
      <selection activeCell="F6" sqref="F6"/>
    </sheetView>
  </sheetViews>
  <sheetFormatPr defaultColWidth="14.41796875" defaultRowHeight="15" customHeight="1" x14ac:dyDescent="0.55000000000000004"/>
  <cols>
    <col min="1" max="1" width="19.15625" customWidth="1"/>
    <col min="2" max="2" width="47.26171875" customWidth="1"/>
    <col min="3" max="3" width="15.578125" customWidth="1"/>
    <col min="4" max="22" width="9.15625" customWidth="1"/>
  </cols>
  <sheetData>
    <row r="1" spans="1:22" ht="15" customHeight="1" thickBot="1" x14ac:dyDescent="0.6">
      <c r="A1" s="54" t="s">
        <v>78</v>
      </c>
      <c r="B1" s="54"/>
      <c r="C1" s="54"/>
    </row>
    <row r="2" spans="1:22" ht="24" customHeight="1" thickBot="1" x14ac:dyDescent="0.6">
      <c r="A2" s="48" t="s">
        <v>0</v>
      </c>
      <c r="B2" s="49"/>
      <c r="C2" s="50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4" customHeight="1" x14ac:dyDescent="0.55000000000000004">
      <c r="A3" s="43" t="s">
        <v>1</v>
      </c>
      <c r="B3" s="44" t="s">
        <v>2</v>
      </c>
      <c r="C3" s="45" t="s">
        <v>3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4" customHeight="1" x14ac:dyDescent="0.55000000000000004">
      <c r="A4" s="5"/>
      <c r="B4" s="6"/>
      <c r="C4" s="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4" customHeight="1" x14ac:dyDescent="0.55000000000000004">
      <c r="A5" s="5"/>
      <c r="B5" s="6"/>
      <c r="C5" s="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4" customHeight="1" x14ac:dyDescent="0.55000000000000004">
      <c r="A6" s="5"/>
      <c r="B6" s="6"/>
      <c r="C6" s="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4" customHeight="1" x14ac:dyDescent="0.55000000000000004">
      <c r="A7" s="5"/>
      <c r="B7" s="6"/>
      <c r="C7" s="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4" customHeight="1" x14ac:dyDescent="0.55000000000000004">
      <c r="A8" s="5"/>
      <c r="B8" s="6"/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2" ht="24" customHeight="1" x14ac:dyDescent="0.55000000000000004">
      <c r="A9" s="5"/>
      <c r="B9" s="6"/>
      <c r="C9" s="7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2" ht="24" customHeight="1" x14ac:dyDescent="0.55000000000000004">
      <c r="A10" s="5"/>
      <c r="B10" s="6"/>
      <c r="C10" s="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2" ht="24" customHeight="1" x14ac:dyDescent="0.55000000000000004">
      <c r="A11" s="5"/>
      <c r="B11" s="6"/>
      <c r="C11" s="7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4" customHeight="1" x14ac:dyDescent="0.55000000000000004">
      <c r="A12" s="5"/>
      <c r="B12" s="6"/>
      <c r="C12" s="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4" customHeight="1" x14ac:dyDescent="0.55000000000000004">
      <c r="A13" s="5"/>
      <c r="B13" s="6"/>
      <c r="C13" s="7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2" ht="24" customHeight="1" x14ac:dyDescent="0.55000000000000004">
      <c r="A14" s="5"/>
      <c r="B14" s="6"/>
      <c r="C14" s="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2" ht="24" customHeight="1" x14ac:dyDescent="0.55000000000000004">
      <c r="A15" s="5"/>
      <c r="B15" s="6"/>
      <c r="C15" s="7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2" ht="24" customHeight="1" x14ac:dyDescent="0.55000000000000004">
      <c r="A16" s="5"/>
      <c r="B16" s="6"/>
      <c r="C16" s="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2" ht="24" customHeight="1" x14ac:dyDescent="0.55000000000000004">
      <c r="A17" s="2"/>
      <c r="B17" s="3"/>
      <c r="C17" s="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24" customHeight="1" x14ac:dyDescent="0.55000000000000004">
      <c r="A18" s="5"/>
      <c r="B18" s="6"/>
      <c r="C18" s="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24" customHeight="1" x14ac:dyDescent="0.55000000000000004">
      <c r="A19" s="5"/>
      <c r="B19" s="6"/>
      <c r="C19" s="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24" customHeight="1" x14ac:dyDescent="0.55000000000000004">
      <c r="A20" s="5"/>
      <c r="B20" s="6"/>
      <c r="C20" s="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24" customHeight="1" x14ac:dyDescent="0.55000000000000004">
      <c r="A21" s="5"/>
      <c r="B21" s="6"/>
      <c r="C21" s="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24" customHeight="1" x14ac:dyDescent="0.55000000000000004">
      <c r="A22" s="5"/>
      <c r="B22" s="6"/>
      <c r="C22" s="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24" customHeight="1" x14ac:dyDescent="0.55000000000000004">
      <c r="A23" s="5"/>
      <c r="B23" s="6"/>
      <c r="C23" s="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24" customHeight="1" x14ac:dyDescent="0.55000000000000004">
      <c r="A24" s="5"/>
      <c r="B24" s="6"/>
      <c r="C24" s="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24" customHeight="1" x14ac:dyDescent="0.55000000000000004">
      <c r="A25" s="5"/>
      <c r="B25" s="6"/>
      <c r="C25" s="7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24" customHeight="1" x14ac:dyDescent="0.55000000000000004">
      <c r="A26" s="5"/>
      <c r="B26" s="6"/>
      <c r="C26" s="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24" customHeight="1" x14ac:dyDescent="0.55000000000000004">
      <c r="A27" s="5"/>
      <c r="B27" s="6"/>
      <c r="C27" s="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24" customHeight="1" x14ac:dyDescent="0.55000000000000004">
      <c r="A28" s="5"/>
      <c r="B28" s="6"/>
      <c r="C28" s="7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24" customHeight="1" x14ac:dyDescent="0.55000000000000004">
      <c r="A29" s="5"/>
      <c r="B29" s="6"/>
      <c r="C29" s="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24" customHeight="1" x14ac:dyDescent="0.55000000000000004">
      <c r="A30" s="5"/>
      <c r="B30" s="6"/>
      <c r="C30" s="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24" customHeight="1" x14ac:dyDescent="0.55000000000000004">
      <c r="A31" s="5"/>
      <c r="B31" s="6"/>
      <c r="C31" s="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24" customHeight="1" x14ac:dyDescent="0.55000000000000004">
      <c r="A32" s="5"/>
      <c r="B32" s="6"/>
      <c r="C32" s="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24" customHeight="1" x14ac:dyDescent="0.55000000000000004">
      <c r="A33" s="5"/>
      <c r="B33" s="6"/>
      <c r="C33" s="7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24" customHeight="1" x14ac:dyDescent="0.55000000000000004">
      <c r="A34" s="5"/>
      <c r="B34" s="6"/>
      <c r="C34" s="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24" customHeight="1" x14ac:dyDescent="0.55000000000000004">
      <c r="A35" s="5"/>
      <c r="B35" s="6"/>
      <c r="C35" s="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24" customHeight="1" x14ac:dyDescent="0.55000000000000004">
      <c r="A36" s="5"/>
      <c r="B36" s="6"/>
      <c r="C36" s="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4" customHeight="1" x14ac:dyDescent="0.55000000000000004">
      <c r="A37" s="5"/>
      <c r="B37" s="6"/>
      <c r="C37" s="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24" customHeight="1" x14ac:dyDescent="0.55000000000000004">
      <c r="A38" s="5"/>
      <c r="B38" s="6"/>
      <c r="C38" s="7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24" customHeight="1" x14ac:dyDescent="0.55000000000000004">
      <c r="A39" s="5"/>
      <c r="B39" s="6"/>
      <c r="C39" s="7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24" customHeight="1" x14ac:dyDescent="0.55000000000000004">
      <c r="A40" s="5"/>
      <c r="B40" s="6"/>
      <c r="C40" s="7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24" customHeight="1" x14ac:dyDescent="0.55000000000000004">
      <c r="A41" s="5"/>
      <c r="B41" s="6"/>
      <c r="C41" s="7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24" customHeight="1" x14ac:dyDescent="0.55000000000000004">
      <c r="A42" s="5"/>
      <c r="B42" s="6"/>
      <c r="C42" s="7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24" customHeight="1" x14ac:dyDescent="0.55000000000000004">
      <c r="A43" s="5"/>
      <c r="B43" s="6"/>
      <c r="C43" s="7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24" customHeight="1" x14ac:dyDescent="0.55000000000000004">
      <c r="A44" s="5"/>
      <c r="B44" s="6"/>
      <c r="C44" s="7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24" customHeight="1" x14ac:dyDescent="0.55000000000000004">
      <c r="A45" s="5"/>
      <c r="B45" s="6"/>
      <c r="C45" s="7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24" customHeight="1" x14ac:dyDescent="0.55000000000000004">
      <c r="A46" s="5"/>
      <c r="B46" s="6"/>
      <c r="C46" s="7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24" customHeight="1" x14ac:dyDescent="0.55000000000000004">
      <c r="A47" s="5"/>
      <c r="B47" s="6"/>
      <c r="C47" s="7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24" customHeight="1" x14ac:dyDescent="0.55000000000000004">
      <c r="A48" s="5"/>
      <c r="B48" s="6"/>
      <c r="C48" s="7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24" customHeight="1" x14ac:dyDescent="0.55000000000000004">
      <c r="A49" s="5"/>
      <c r="B49" s="6"/>
      <c r="C49" s="7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24" customHeight="1" x14ac:dyDescent="0.55000000000000004">
      <c r="A50" s="5"/>
      <c r="B50" s="6"/>
      <c r="C50" s="7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24" customHeight="1" thickBot="1" x14ac:dyDescent="0.6">
      <c r="A51" s="8"/>
      <c r="B51" s="9"/>
      <c r="C51" s="10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24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24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24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24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24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24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24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24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24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24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24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24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24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24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24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24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24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24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24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24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24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24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24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24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24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24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4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24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24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24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24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24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24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24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24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24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24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24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24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24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24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24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24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24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24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24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24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24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24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24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24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24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24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24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24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24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24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24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24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24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24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24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24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24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24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24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24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24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24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24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24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24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24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24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24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24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24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24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24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24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24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24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24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24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24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24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24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24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24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24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24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24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24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24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24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24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24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24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24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24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24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24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24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24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24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24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24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24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24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24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24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24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24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24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24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24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24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24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24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24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24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24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24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24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24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24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24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24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24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24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24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24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24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24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24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24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24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24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24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24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24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24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24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24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24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24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24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24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24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24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24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24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24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24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24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24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24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24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24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24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24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24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24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24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24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24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24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24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24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24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24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24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24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24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24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24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24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24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24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24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24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24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24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24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24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24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24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24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24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24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24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24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24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24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24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24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24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24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24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24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24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24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24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24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24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24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24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24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24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24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24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24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24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24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24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24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24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24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24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24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24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24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24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24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24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24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24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24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24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24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24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24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24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24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24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24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24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24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24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24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24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24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24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24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24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24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24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24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24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24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24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24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24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24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24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24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24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24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24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24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24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24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24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24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24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24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24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24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24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24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24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24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24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24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24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24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24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24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24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24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24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24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24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24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24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24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24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24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24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24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24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24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24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24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24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24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24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24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24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24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24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24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24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24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24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24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24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24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24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24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24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24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24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24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24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24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24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24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24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24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24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24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24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24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24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24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24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24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24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24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24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24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24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24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24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24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24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24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24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24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24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24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24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24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24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24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24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24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24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24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24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24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24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24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24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24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24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24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24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24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24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24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24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24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24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24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24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24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24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24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24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24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24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24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24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24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24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24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24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24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24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24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24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24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24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24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24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24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24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24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24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24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24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24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24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24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24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24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24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24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24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24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24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24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24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24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24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24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24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24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24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24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24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24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24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24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24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24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24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24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24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24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24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24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24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24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24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24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24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24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24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24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24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24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24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24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24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24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24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24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24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24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24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24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24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24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24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24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24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24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24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24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24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24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24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24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24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24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24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24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24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24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24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24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24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24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24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24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24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24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24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24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24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24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24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24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24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24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24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24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24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24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24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24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24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24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24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24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24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24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24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24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24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24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24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24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24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24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24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24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24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24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24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24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24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24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24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24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24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24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24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24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24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24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24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24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24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24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24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24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24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24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24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24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24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24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24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24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24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24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24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24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24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24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24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24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24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24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24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24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24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24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24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24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24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24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24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24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24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24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24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24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24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24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24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24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24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24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24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24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24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24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24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24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24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24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24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24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24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24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24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24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24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24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24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24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24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24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24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24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24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24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24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24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24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24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24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24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24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24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24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24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24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24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24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24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24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24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24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24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24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24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24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24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24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24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24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24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24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24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24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24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24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24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24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24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24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24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24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24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24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24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24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24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24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24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24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24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24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24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24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24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24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24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24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24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24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24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24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24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24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24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24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24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24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24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24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24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24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24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24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24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24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24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24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24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24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24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24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24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24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24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24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24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24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24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24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24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24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24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24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24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24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24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24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24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24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24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24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24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24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24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24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24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24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24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24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24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24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24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24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24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24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24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24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24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24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24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24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24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24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24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24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24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24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24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24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24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24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24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24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24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24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24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24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24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24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24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24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24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24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24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24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24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24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24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24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24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24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24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24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24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24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24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24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24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24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24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24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24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24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24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24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24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24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24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24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24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24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24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24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24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24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24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24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24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24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24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24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24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24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24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24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24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24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24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24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24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24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24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24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24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24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24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24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24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24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24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24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24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24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24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24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24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24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24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24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24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24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24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24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24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24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24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24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24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24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24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24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24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24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24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24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24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24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24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24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24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24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24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24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24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24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24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24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24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24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24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24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24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24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24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24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24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24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24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24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24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24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24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24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24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24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24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24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24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24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24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24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24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24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24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24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24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24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24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24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24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24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24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24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24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24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24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24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24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24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24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24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24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24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24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24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24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24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24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24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24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24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24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24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24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24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24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24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24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24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24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24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24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24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24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24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24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24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24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24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24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24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24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24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24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24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24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24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24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24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24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24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24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24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24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24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24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24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24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24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24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24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24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24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24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24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24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24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24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24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24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24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24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24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24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24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24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24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24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24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24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24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24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24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24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24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24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24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24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24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24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24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24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24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24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24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24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24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24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24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24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24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autoFilter ref="A3:C3">
    <sortState ref="A3:C15">
      <sortCondition ref="C2"/>
    </sortState>
  </autoFilter>
  <sortState ref="A3:B15">
    <sortCondition ref="A3"/>
  </sortState>
  <mergeCells count="2">
    <mergeCell ref="A2:C2"/>
    <mergeCell ref="A1:C1"/>
  </mergeCells>
  <pageMargins left="0.39370078740157483" right="0.31496062992125984" top="0.74803149606299213" bottom="0.51181102362204722" header="0" footer="0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1000"/>
  <sheetViews>
    <sheetView workbookViewId="0">
      <selection activeCell="B5" sqref="B5"/>
    </sheetView>
  </sheetViews>
  <sheetFormatPr defaultColWidth="14.41796875" defaultRowHeight="15" customHeight="1" x14ac:dyDescent="0.55000000000000004"/>
  <cols>
    <col min="1" max="1" width="8.578125" customWidth="1"/>
    <col min="2" max="2" width="42.15625" customWidth="1"/>
    <col min="3" max="3" width="55.68359375" customWidth="1"/>
    <col min="4" max="4" width="16.15625" customWidth="1"/>
    <col min="5" max="22" width="8.68359375" customWidth="1"/>
  </cols>
  <sheetData>
    <row r="1" spans="1:22" ht="14.25" customHeight="1" thickBot="1" x14ac:dyDescent="0.6">
      <c r="A1" s="51" t="s">
        <v>26</v>
      </c>
      <c r="B1" s="49"/>
      <c r="C1" s="49"/>
      <c r="D1" s="50"/>
    </row>
    <row r="2" spans="1:22" ht="14.25" customHeight="1" thickBot="1" x14ac:dyDescent="0.6">
      <c r="A2" s="53" t="s">
        <v>27</v>
      </c>
      <c r="B2" s="49"/>
      <c r="C2" s="49"/>
      <c r="D2" s="50"/>
    </row>
    <row r="3" spans="1:22" ht="14.25" customHeight="1" thickBot="1" x14ac:dyDescent="0.6">
      <c r="A3" s="11" t="s">
        <v>7</v>
      </c>
      <c r="B3" s="12" t="s">
        <v>1</v>
      </c>
      <c r="C3" s="13" t="s">
        <v>2</v>
      </c>
      <c r="D3" s="14" t="s">
        <v>3</v>
      </c>
    </row>
    <row r="4" spans="1:22" ht="14.25" customHeight="1" x14ac:dyDescent="0.55000000000000004">
      <c r="A4" s="15">
        <v>1</v>
      </c>
      <c r="B4" s="16"/>
      <c r="C4" s="3"/>
      <c r="D4" s="17">
        <v>0</v>
      </c>
    </row>
    <row r="5" spans="1:22" ht="14.25" customHeight="1" x14ac:dyDescent="0.55000000000000004">
      <c r="A5" s="21">
        <v>2</v>
      </c>
      <c r="B5" s="22"/>
      <c r="C5" s="6"/>
      <c r="D5" s="23">
        <v>0</v>
      </c>
    </row>
    <row r="6" spans="1:22" ht="14.25" customHeight="1" x14ac:dyDescent="0.55000000000000004">
      <c r="A6" s="21">
        <v>3</v>
      </c>
      <c r="B6" s="22"/>
      <c r="C6" s="6"/>
      <c r="D6" s="23">
        <v>0</v>
      </c>
    </row>
    <row r="7" spans="1:22" ht="14.25" customHeight="1" x14ac:dyDescent="0.55000000000000004">
      <c r="A7" s="21">
        <v>4</v>
      </c>
      <c r="B7" s="22"/>
      <c r="C7" s="6"/>
      <c r="D7" s="23">
        <v>0</v>
      </c>
    </row>
    <row r="8" spans="1:22" ht="14.25" customHeight="1" x14ac:dyDescent="0.55000000000000004">
      <c r="A8" s="21">
        <v>5</v>
      </c>
      <c r="B8" s="22"/>
      <c r="C8" s="6"/>
      <c r="D8" s="23">
        <v>0</v>
      </c>
    </row>
    <row r="9" spans="1:22" ht="14.25" customHeight="1" thickBot="1" x14ac:dyDescent="0.6">
      <c r="A9" s="24">
        <v>6</v>
      </c>
      <c r="B9" s="25"/>
      <c r="C9" s="9"/>
      <c r="D9" s="26">
        <v>0</v>
      </c>
    </row>
    <row r="10" spans="1:22" ht="14.25" customHeight="1" thickBot="1" x14ac:dyDescent="0.6">
      <c r="A10" s="18"/>
      <c r="B10" s="1"/>
      <c r="C10" s="19" t="s">
        <v>10</v>
      </c>
      <c r="D10" s="20">
        <f>SUM(D4:D9)</f>
        <v>0</v>
      </c>
    </row>
    <row r="11" spans="1:22" ht="14.25" customHeight="1" thickBot="1" x14ac:dyDescent="0.6">
      <c r="A11" s="18"/>
      <c r="B11" s="1"/>
      <c r="C11" s="19" t="s">
        <v>5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25" customHeight="1" thickBot="1" x14ac:dyDescent="0.6"/>
    <row r="13" spans="1:22" ht="14.25" customHeight="1" thickBot="1" x14ac:dyDescent="0.6">
      <c r="A13" s="51" t="s">
        <v>26</v>
      </c>
      <c r="B13" s="49"/>
      <c r="C13" s="49"/>
      <c r="D13" s="50"/>
    </row>
    <row r="14" spans="1:22" ht="14.25" customHeight="1" thickBot="1" x14ac:dyDescent="0.6">
      <c r="A14" s="53" t="s">
        <v>27</v>
      </c>
      <c r="B14" s="49"/>
      <c r="C14" s="49"/>
      <c r="D14" s="50"/>
    </row>
    <row r="15" spans="1:22" ht="14.25" customHeight="1" thickBot="1" x14ac:dyDescent="0.6">
      <c r="A15" s="11" t="s">
        <v>7</v>
      </c>
      <c r="B15" s="12" t="s">
        <v>1</v>
      </c>
      <c r="C15" s="13" t="s">
        <v>2</v>
      </c>
      <c r="D15" s="14" t="s">
        <v>3</v>
      </c>
    </row>
    <row r="16" spans="1:22" ht="14.25" customHeight="1" x14ac:dyDescent="0.55000000000000004">
      <c r="A16" s="15">
        <v>1</v>
      </c>
      <c r="B16" s="16"/>
      <c r="C16" s="3"/>
      <c r="D16" s="17">
        <v>0</v>
      </c>
    </row>
    <row r="17" spans="1:22" ht="14.25" customHeight="1" x14ac:dyDescent="0.55000000000000004">
      <c r="A17" s="21">
        <v>2</v>
      </c>
      <c r="B17" s="22"/>
      <c r="C17" s="6"/>
      <c r="D17" s="23">
        <v>0</v>
      </c>
    </row>
    <row r="18" spans="1:22" ht="14.25" customHeight="1" x14ac:dyDescent="0.55000000000000004">
      <c r="A18" s="21">
        <v>3</v>
      </c>
      <c r="B18" s="22"/>
      <c r="C18" s="6"/>
      <c r="D18" s="23">
        <v>0</v>
      </c>
    </row>
    <row r="19" spans="1:22" ht="14.25" customHeight="1" x14ac:dyDescent="0.55000000000000004">
      <c r="A19" s="21">
        <v>4</v>
      </c>
      <c r="B19" s="22"/>
      <c r="C19" s="6"/>
      <c r="D19" s="23">
        <v>0</v>
      </c>
    </row>
    <row r="20" spans="1:22" ht="14.25" customHeight="1" x14ac:dyDescent="0.55000000000000004">
      <c r="A20" s="21">
        <v>5</v>
      </c>
      <c r="B20" s="22"/>
      <c r="C20" s="6"/>
      <c r="D20" s="23">
        <v>0</v>
      </c>
    </row>
    <row r="21" spans="1:22" ht="14.25" customHeight="1" thickBot="1" x14ac:dyDescent="0.6">
      <c r="A21" s="24">
        <v>6</v>
      </c>
      <c r="B21" s="25"/>
      <c r="C21" s="9"/>
      <c r="D21" s="26">
        <v>0</v>
      </c>
    </row>
    <row r="22" spans="1:22" ht="14.25" customHeight="1" thickBot="1" x14ac:dyDescent="0.6">
      <c r="A22" s="18"/>
      <c r="B22" s="1"/>
      <c r="C22" s="19" t="s">
        <v>10</v>
      </c>
      <c r="D22" s="20">
        <f>SUM(D16:D21)</f>
        <v>0</v>
      </c>
    </row>
    <row r="23" spans="1:22" ht="14.25" customHeight="1" thickBot="1" x14ac:dyDescent="0.6">
      <c r="A23" s="18"/>
      <c r="B23" s="1"/>
      <c r="C23" s="19" t="s">
        <v>5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4.25" customHeight="1" thickBot="1" x14ac:dyDescent="0.6"/>
    <row r="25" spans="1:22" ht="14.25" customHeight="1" thickBot="1" x14ac:dyDescent="0.6">
      <c r="A25" s="51" t="s">
        <v>26</v>
      </c>
      <c r="B25" s="49"/>
      <c r="C25" s="49"/>
      <c r="D25" s="50"/>
    </row>
    <row r="26" spans="1:22" ht="14.25" customHeight="1" thickBot="1" x14ac:dyDescent="0.6">
      <c r="A26" s="53" t="s">
        <v>27</v>
      </c>
      <c r="B26" s="49"/>
      <c r="C26" s="49"/>
      <c r="D26" s="50"/>
    </row>
    <row r="27" spans="1:22" ht="14.25" customHeight="1" thickBot="1" x14ac:dyDescent="0.6">
      <c r="A27" s="11" t="s">
        <v>7</v>
      </c>
      <c r="B27" s="12" t="s">
        <v>1</v>
      </c>
      <c r="C27" s="13" t="s">
        <v>2</v>
      </c>
      <c r="D27" s="14" t="s">
        <v>3</v>
      </c>
    </row>
    <row r="28" spans="1:22" ht="14.25" customHeight="1" x14ac:dyDescent="0.55000000000000004">
      <c r="A28" s="15">
        <v>1</v>
      </c>
      <c r="B28" s="16"/>
      <c r="C28" s="3"/>
      <c r="D28" s="17">
        <v>0</v>
      </c>
    </row>
    <row r="29" spans="1:22" ht="14.25" customHeight="1" x14ac:dyDescent="0.55000000000000004">
      <c r="A29" s="21">
        <v>2</v>
      </c>
      <c r="B29" s="22"/>
      <c r="C29" s="6"/>
      <c r="D29" s="23">
        <v>0</v>
      </c>
    </row>
    <row r="30" spans="1:22" ht="14.25" customHeight="1" x14ac:dyDescent="0.55000000000000004">
      <c r="A30" s="21">
        <v>3</v>
      </c>
      <c r="B30" s="22"/>
      <c r="C30" s="6"/>
      <c r="D30" s="23">
        <v>0</v>
      </c>
    </row>
    <row r="31" spans="1:22" ht="14.25" customHeight="1" x14ac:dyDescent="0.55000000000000004">
      <c r="A31" s="21">
        <v>4</v>
      </c>
      <c r="B31" s="22"/>
      <c r="C31" s="6"/>
      <c r="D31" s="23">
        <v>0</v>
      </c>
    </row>
    <row r="32" spans="1:22" ht="14.25" customHeight="1" x14ac:dyDescent="0.55000000000000004">
      <c r="A32" s="21">
        <v>5</v>
      </c>
      <c r="B32" s="22"/>
      <c r="C32" s="6"/>
      <c r="D32" s="23">
        <v>0</v>
      </c>
    </row>
    <row r="33" spans="1:22" ht="14.25" customHeight="1" thickBot="1" x14ac:dyDescent="0.6">
      <c r="A33" s="24">
        <v>6</v>
      </c>
      <c r="B33" s="25"/>
      <c r="C33" s="9"/>
      <c r="D33" s="26">
        <v>0</v>
      </c>
    </row>
    <row r="34" spans="1:22" ht="14.25" customHeight="1" thickBot="1" x14ac:dyDescent="0.6">
      <c r="A34" s="18"/>
      <c r="B34" s="1"/>
      <c r="C34" s="19" t="s">
        <v>10</v>
      </c>
      <c r="D34" s="20">
        <f>SUM(D28:D33)</f>
        <v>0</v>
      </c>
    </row>
    <row r="35" spans="1:22" ht="14.25" customHeight="1" thickBot="1" x14ac:dyDescent="0.6">
      <c r="A35" s="18"/>
      <c r="B35" s="1"/>
      <c r="C35" s="19" t="s">
        <v>5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4.25" customHeight="1" x14ac:dyDescent="0.55000000000000004"/>
    <row r="37" spans="1:22" ht="14.25" customHeight="1" x14ac:dyDescent="0.55000000000000004"/>
    <row r="38" spans="1:22" ht="14.25" customHeight="1" x14ac:dyDescent="0.55000000000000004"/>
    <row r="39" spans="1:22" ht="14.25" customHeight="1" x14ac:dyDescent="0.55000000000000004"/>
    <row r="40" spans="1:22" ht="14.25" customHeight="1" x14ac:dyDescent="0.55000000000000004"/>
    <row r="41" spans="1:22" ht="14.25" customHeight="1" x14ac:dyDescent="0.55000000000000004"/>
    <row r="42" spans="1:22" ht="14.25" customHeight="1" x14ac:dyDescent="0.55000000000000004"/>
    <row r="43" spans="1:22" ht="14.25" customHeight="1" x14ac:dyDescent="0.55000000000000004"/>
    <row r="44" spans="1:22" ht="14.25" customHeight="1" x14ac:dyDescent="0.55000000000000004"/>
    <row r="45" spans="1:22" ht="14.25" customHeight="1" x14ac:dyDescent="0.55000000000000004"/>
    <row r="46" spans="1:22" ht="14.25" customHeight="1" x14ac:dyDescent="0.55000000000000004"/>
    <row r="47" spans="1:22" ht="14.25" customHeight="1" x14ac:dyDescent="0.55000000000000004"/>
    <row r="48" spans="1:22" ht="14.25" customHeight="1" x14ac:dyDescent="0.55000000000000004"/>
    <row r="49" ht="14.25" customHeight="1" x14ac:dyDescent="0.55000000000000004"/>
    <row r="50" ht="14.25" customHeight="1" x14ac:dyDescent="0.55000000000000004"/>
    <row r="51" ht="14.25" customHeight="1" x14ac:dyDescent="0.55000000000000004"/>
    <row r="52" ht="14.25" customHeight="1" x14ac:dyDescent="0.55000000000000004"/>
    <row r="53" ht="14.25" customHeight="1" x14ac:dyDescent="0.55000000000000004"/>
    <row r="54" ht="14.25" customHeight="1" x14ac:dyDescent="0.55000000000000004"/>
    <row r="55" ht="14.25" customHeight="1" x14ac:dyDescent="0.55000000000000004"/>
    <row r="56" ht="14.25" customHeight="1" x14ac:dyDescent="0.55000000000000004"/>
    <row r="57" ht="14.25" customHeight="1" x14ac:dyDescent="0.55000000000000004"/>
    <row r="58" ht="14.25" customHeight="1" x14ac:dyDescent="0.55000000000000004"/>
    <row r="59" ht="14.25" customHeight="1" x14ac:dyDescent="0.55000000000000004"/>
    <row r="60" ht="14.25" customHeight="1" x14ac:dyDescent="0.55000000000000004"/>
    <row r="61" ht="14.25" customHeight="1" x14ac:dyDescent="0.55000000000000004"/>
    <row r="62" ht="14.25" customHeight="1" x14ac:dyDescent="0.55000000000000004"/>
    <row r="63" ht="14.25" customHeight="1" x14ac:dyDescent="0.55000000000000004"/>
    <row r="64" ht="14.25" customHeight="1" x14ac:dyDescent="0.55000000000000004"/>
    <row r="65" ht="14.25" customHeight="1" x14ac:dyDescent="0.55000000000000004"/>
    <row r="66" ht="14.25" customHeight="1" x14ac:dyDescent="0.55000000000000004"/>
    <row r="67" ht="14.25" customHeight="1" x14ac:dyDescent="0.55000000000000004"/>
    <row r="68" ht="14.25" customHeight="1" x14ac:dyDescent="0.55000000000000004"/>
    <row r="69" ht="14.25" customHeight="1" x14ac:dyDescent="0.55000000000000004"/>
    <row r="70" ht="14.25" customHeight="1" x14ac:dyDescent="0.55000000000000004"/>
    <row r="71" ht="14.25" customHeight="1" x14ac:dyDescent="0.55000000000000004"/>
    <row r="72" ht="14.25" customHeight="1" x14ac:dyDescent="0.55000000000000004"/>
    <row r="73" ht="14.25" customHeight="1" x14ac:dyDescent="0.55000000000000004"/>
    <row r="74" ht="14.25" customHeight="1" x14ac:dyDescent="0.55000000000000004"/>
    <row r="75" ht="14.25" customHeight="1" x14ac:dyDescent="0.55000000000000004"/>
    <row r="76" ht="14.25" customHeight="1" x14ac:dyDescent="0.55000000000000004"/>
    <row r="77" ht="14.25" customHeight="1" x14ac:dyDescent="0.55000000000000004"/>
    <row r="78" ht="14.25" customHeight="1" x14ac:dyDescent="0.55000000000000004"/>
    <row r="79" ht="14.25" customHeight="1" x14ac:dyDescent="0.55000000000000004"/>
    <row r="80" ht="14.25" customHeight="1" x14ac:dyDescent="0.55000000000000004"/>
    <row r="81" ht="14.25" customHeight="1" x14ac:dyDescent="0.55000000000000004"/>
    <row r="82" ht="14.25" customHeight="1" x14ac:dyDescent="0.55000000000000004"/>
    <row r="83" ht="14.25" customHeight="1" x14ac:dyDescent="0.55000000000000004"/>
    <row r="84" ht="14.25" customHeight="1" x14ac:dyDescent="0.55000000000000004"/>
    <row r="85" ht="14.25" customHeight="1" x14ac:dyDescent="0.55000000000000004"/>
    <row r="86" ht="14.25" customHeight="1" x14ac:dyDescent="0.55000000000000004"/>
    <row r="87" ht="14.25" customHeight="1" x14ac:dyDescent="0.55000000000000004"/>
    <row r="88" ht="14.25" customHeight="1" x14ac:dyDescent="0.55000000000000004"/>
    <row r="89" ht="14.25" customHeight="1" x14ac:dyDescent="0.55000000000000004"/>
    <row r="90" ht="14.25" customHeight="1" x14ac:dyDescent="0.55000000000000004"/>
    <row r="91" ht="14.25" customHeight="1" x14ac:dyDescent="0.55000000000000004"/>
    <row r="92" ht="14.25" customHeight="1" x14ac:dyDescent="0.55000000000000004"/>
    <row r="93" ht="14.25" customHeight="1" x14ac:dyDescent="0.55000000000000004"/>
    <row r="94" ht="14.25" customHeight="1" x14ac:dyDescent="0.55000000000000004"/>
    <row r="95" ht="14.25" customHeight="1" x14ac:dyDescent="0.55000000000000004"/>
    <row r="9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</sheetData>
  <mergeCells count="6">
    <mergeCell ref="A26:D26"/>
    <mergeCell ref="A1:D1"/>
    <mergeCell ref="A2:D2"/>
    <mergeCell ref="A13:D13"/>
    <mergeCell ref="A14:D14"/>
    <mergeCell ref="A25:D2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E51" sqref="E51"/>
    </sheetView>
  </sheetViews>
  <sheetFormatPr defaultColWidth="14.41796875" defaultRowHeight="15" customHeight="1" x14ac:dyDescent="0.55000000000000004"/>
  <cols>
    <col min="1" max="1" width="8.578125" customWidth="1"/>
    <col min="2" max="2" width="35.41796875" customWidth="1"/>
    <col min="3" max="3" width="57.578125" customWidth="1"/>
    <col min="4" max="4" width="17" customWidth="1"/>
    <col min="5" max="26" width="8.68359375" customWidth="1"/>
  </cols>
  <sheetData>
    <row r="1" spans="1:4" ht="14.25" customHeight="1" x14ac:dyDescent="0.55000000000000004">
      <c r="A1" s="51" t="s">
        <v>28</v>
      </c>
      <c r="B1" s="49"/>
      <c r="C1" s="49"/>
      <c r="D1" s="50"/>
    </row>
    <row r="2" spans="1:4" ht="14.25" customHeight="1" x14ac:dyDescent="0.55000000000000004">
      <c r="A2" s="53" t="s">
        <v>29</v>
      </c>
      <c r="B2" s="49"/>
      <c r="C2" s="49"/>
      <c r="D2" s="50"/>
    </row>
    <row r="3" spans="1:4" ht="14.25" customHeight="1" x14ac:dyDescent="0.55000000000000004">
      <c r="A3" s="11" t="s">
        <v>7</v>
      </c>
      <c r="B3" s="12" t="s">
        <v>1</v>
      </c>
      <c r="C3" s="13" t="s">
        <v>2</v>
      </c>
      <c r="D3" s="14" t="s">
        <v>3</v>
      </c>
    </row>
    <row r="4" spans="1:4" ht="14.25" customHeight="1" x14ac:dyDescent="0.55000000000000004">
      <c r="A4" s="33">
        <v>1</v>
      </c>
      <c r="B4" s="34"/>
      <c r="C4" s="34"/>
      <c r="D4" s="35">
        <v>0</v>
      </c>
    </row>
    <row r="5" spans="1:4" ht="14.25" customHeight="1" x14ac:dyDescent="0.55000000000000004">
      <c r="A5" s="36">
        <v>2</v>
      </c>
      <c r="B5" s="37"/>
      <c r="C5" s="37"/>
      <c r="D5" s="38">
        <v>0</v>
      </c>
    </row>
    <row r="6" spans="1:4" ht="14.25" customHeight="1" x14ac:dyDescent="0.55000000000000004">
      <c r="A6" s="36">
        <v>3</v>
      </c>
      <c r="B6" s="37"/>
      <c r="C6" s="37"/>
      <c r="D6" s="38">
        <v>0</v>
      </c>
    </row>
    <row r="7" spans="1:4" ht="14.25" customHeight="1" x14ac:dyDescent="0.55000000000000004">
      <c r="A7" s="36">
        <v>4</v>
      </c>
      <c r="B7" s="37"/>
      <c r="C7" s="37"/>
      <c r="D7" s="38">
        <v>0</v>
      </c>
    </row>
    <row r="8" spans="1:4" ht="14.25" customHeight="1" x14ac:dyDescent="0.55000000000000004">
      <c r="A8" s="36">
        <v>5</v>
      </c>
      <c r="B8" s="37"/>
      <c r="C8" s="37"/>
      <c r="D8" s="38">
        <v>0</v>
      </c>
    </row>
    <row r="9" spans="1:4" ht="14.25" customHeight="1" x14ac:dyDescent="0.55000000000000004">
      <c r="A9" s="36">
        <v>6</v>
      </c>
      <c r="B9" s="37"/>
      <c r="C9" s="37"/>
      <c r="D9" s="38">
        <v>0</v>
      </c>
    </row>
    <row r="10" spans="1:4" ht="14.25" customHeight="1" x14ac:dyDescent="0.55000000000000004">
      <c r="A10" s="36">
        <v>7</v>
      </c>
      <c r="B10" s="6"/>
      <c r="C10" s="6"/>
      <c r="D10" s="23">
        <v>0</v>
      </c>
    </row>
    <row r="11" spans="1:4" ht="14.25" customHeight="1" x14ac:dyDescent="0.55000000000000004">
      <c r="A11" s="36">
        <v>8</v>
      </c>
      <c r="B11" s="6"/>
      <c r="C11" s="6"/>
      <c r="D11" s="23">
        <v>0</v>
      </c>
    </row>
    <row r="12" spans="1:4" ht="14.25" customHeight="1" x14ac:dyDescent="0.55000000000000004">
      <c r="A12" s="36">
        <v>9</v>
      </c>
      <c r="B12" s="6"/>
      <c r="C12" s="6"/>
      <c r="D12" s="23">
        <v>0</v>
      </c>
    </row>
    <row r="13" spans="1:4" ht="14.25" customHeight="1" x14ac:dyDescent="0.55000000000000004">
      <c r="A13" s="36">
        <v>10</v>
      </c>
      <c r="B13" s="6"/>
      <c r="C13" s="6"/>
      <c r="D13" s="23">
        <v>0</v>
      </c>
    </row>
    <row r="14" spans="1:4" ht="14.25" customHeight="1" x14ac:dyDescent="0.55000000000000004">
      <c r="A14" s="36">
        <v>11</v>
      </c>
      <c r="B14" s="6"/>
      <c r="C14" s="6"/>
      <c r="D14" s="23">
        <v>0</v>
      </c>
    </row>
    <row r="15" spans="1:4" ht="14.25" customHeight="1" x14ac:dyDescent="0.55000000000000004">
      <c r="A15" s="39">
        <v>12</v>
      </c>
      <c r="B15" s="9"/>
      <c r="C15" s="9"/>
      <c r="D15" s="26">
        <v>0</v>
      </c>
    </row>
    <row r="16" spans="1:4" ht="14.25" customHeight="1" x14ac:dyDescent="0.55000000000000004">
      <c r="A16" s="18"/>
      <c r="B16" s="1"/>
      <c r="C16" s="19" t="s">
        <v>10</v>
      </c>
      <c r="D16" s="40">
        <f>SUM(D4:D15)</f>
        <v>0</v>
      </c>
    </row>
    <row r="17" spans="1:26" ht="14.25" customHeight="1" x14ac:dyDescent="0.55000000000000004">
      <c r="A17" s="18"/>
      <c r="B17" s="1"/>
      <c r="C17" s="19" t="s">
        <v>5</v>
      </c>
      <c r="D17" s="20" t="e">
        <f>VLOOKUP(D16,LOOKUPS!$A$28:$C$32,3,TRUE)</f>
        <v>#N/A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55000000000000004"/>
    <row r="19" spans="1:26" ht="14.25" customHeight="1" x14ac:dyDescent="0.55000000000000004">
      <c r="A19" s="51" t="s">
        <v>28</v>
      </c>
      <c r="B19" s="49"/>
      <c r="C19" s="49"/>
      <c r="D19" s="50"/>
    </row>
    <row r="20" spans="1:26" ht="14.25" customHeight="1" x14ac:dyDescent="0.55000000000000004">
      <c r="A20" s="53" t="s">
        <v>29</v>
      </c>
      <c r="B20" s="49"/>
      <c r="C20" s="49"/>
      <c r="D20" s="50"/>
    </row>
    <row r="21" spans="1:26" ht="14.25" customHeight="1" x14ac:dyDescent="0.55000000000000004">
      <c r="A21" s="11" t="s">
        <v>7</v>
      </c>
      <c r="B21" s="12" t="s">
        <v>1</v>
      </c>
      <c r="C21" s="13" t="s">
        <v>2</v>
      </c>
      <c r="D21" s="14" t="s">
        <v>3</v>
      </c>
    </row>
    <row r="22" spans="1:26" ht="14.25" customHeight="1" x14ac:dyDescent="0.55000000000000004">
      <c r="A22" s="33">
        <v>1</v>
      </c>
      <c r="B22" s="34"/>
      <c r="C22" s="34"/>
      <c r="D22" s="35">
        <v>0</v>
      </c>
    </row>
    <row r="23" spans="1:26" ht="14.25" customHeight="1" x14ac:dyDescent="0.55000000000000004">
      <c r="A23" s="36">
        <v>2</v>
      </c>
      <c r="B23" s="37"/>
      <c r="C23" s="37"/>
      <c r="D23" s="38">
        <v>0</v>
      </c>
    </row>
    <row r="24" spans="1:26" ht="14.25" customHeight="1" x14ac:dyDescent="0.55000000000000004">
      <c r="A24" s="36">
        <v>3</v>
      </c>
      <c r="B24" s="37"/>
      <c r="C24" s="37"/>
      <c r="D24" s="38">
        <v>0</v>
      </c>
    </row>
    <row r="25" spans="1:26" ht="14.25" customHeight="1" x14ac:dyDescent="0.55000000000000004">
      <c r="A25" s="36">
        <v>4</v>
      </c>
      <c r="B25" s="37"/>
      <c r="C25" s="37"/>
      <c r="D25" s="38">
        <v>0</v>
      </c>
    </row>
    <row r="26" spans="1:26" ht="14.25" customHeight="1" x14ac:dyDescent="0.55000000000000004">
      <c r="A26" s="36">
        <v>5</v>
      </c>
      <c r="B26" s="37"/>
      <c r="C26" s="37"/>
      <c r="D26" s="38">
        <v>0</v>
      </c>
    </row>
    <row r="27" spans="1:26" ht="14.25" customHeight="1" x14ac:dyDescent="0.55000000000000004">
      <c r="A27" s="36">
        <v>6</v>
      </c>
      <c r="B27" s="37"/>
      <c r="C27" s="37"/>
      <c r="D27" s="38">
        <v>0</v>
      </c>
    </row>
    <row r="28" spans="1:26" ht="14.25" customHeight="1" x14ac:dyDescent="0.55000000000000004">
      <c r="A28" s="36">
        <v>7</v>
      </c>
      <c r="B28" s="6"/>
      <c r="C28" s="6"/>
      <c r="D28" s="23">
        <v>0</v>
      </c>
    </row>
    <row r="29" spans="1:26" ht="14.25" customHeight="1" x14ac:dyDescent="0.55000000000000004">
      <c r="A29" s="36">
        <v>8</v>
      </c>
      <c r="B29" s="6"/>
      <c r="C29" s="6"/>
      <c r="D29" s="23">
        <v>0</v>
      </c>
    </row>
    <row r="30" spans="1:26" ht="14.25" customHeight="1" x14ac:dyDescent="0.55000000000000004">
      <c r="A30" s="36">
        <v>9</v>
      </c>
      <c r="B30" s="6"/>
      <c r="C30" s="6"/>
      <c r="D30" s="23">
        <v>0</v>
      </c>
    </row>
    <row r="31" spans="1:26" ht="14.25" customHeight="1" x14ac:dyDescent="0.55000000000000004">
      <c r="A31" s="36">
        <v>10</v>
      </c>
      <c r="B31" s="6"/>
      <c r="C31" s="6"/>
      <c r="D31" s="23">
        <v>0</v>
      </c>
    </row>
    <row r="32" spans="1:26" ht="14.25" customHeight="1" x14ac:dyDescent="0.55000000000000004">
      <c r="A32" s="36">
        <v>11</v>
      </c>
      <c r="B32" s="6"/>
      <c r="C32" s="6"/>
      <c r="D32" s="23">
        <v>0</v>
      </c>
    </row>
    <row r="33" spans="1:26" ht="14.25" customHeight="1" x14ac:dyDescent="0.55000000000000004">
      <c r="A33" s="39">
        <v>12</v>
      </c>
      <c r="B33" s="9"/>
      <c r="C33" s="9"/>
      <c r="D33" s="26">
        <v>0</v>
      </c>
    </row>
    <row r="34" spans="1:26" ht="14.25" customHeight="1" x14ac:dyDescent="0.55000000000000004">
      <c r="A34" s="18"/>
      <c r="B34" s="1"/>
      <c r="C34" s="19" t="s">
        <v>10</v>
      </c>
      <c r="D34" s="20">
        <f>SUM(D22:D33)</f>
        <v>0</v>
      </c>
    </row>
    <row r="35" spans="1:26" ht="14.25" customHeight="1" x14ac:dyDescent="0.55000000000000004">
      <c r="A35" s="18"/>
      <c r="B35" s="1"/>
      <c r="C35" s="19" t="s">
        <v>5</v>
      </c>
      <c r="D35" s="20" t="e">
        <f>VLOOKUP(D34,LOOKUPS!$A$28:$C$32,3,TRUE)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55000000000000004"/>
    <row r="37" spans="1:26" ht="14.25" customHeight="1" x14ac:dyDescent="0.55000000000000004">
      <c r="A37" s="51" t="s">
        <v>28</v>
      </c>
      <c r="B37" s="49"/>
      <c r="C37" s="49"/>
      <c r="D37" s="50"/>
    </row>
    <row r="38" spans="1:26" ht="14.25" customHeight="1" x14ac:dyDescent="0.55000000000000004">
      <c r="A38" s="53" t="s">
        <v>29</v>
      </c>
      <c r="B38" s="49"/>
      <c r="C38" s="49"/>
      <c r="D38" s="50"/>
    </row>
    <row r="39" spans="1:26" ht="14.25" customHeight="1" x14ac:dyDescent="0.55000000000000004">
      <c r="A39" s="11" t="s">
        <v>7</v>
      </c>
      <c r="B39" s="12" t="s">
        <v>1</v>
      </c>
      <c r="C39" s="13" t="s">
        <v>2</v>
      </c>
      <c r="D39" s="14" t="s">
        <v>3</v>
      </c>
    </row>
    <row r="40" spans="1:26" ht="14.25" customHeight="1" x14ac:dyDescent="0.55000000000000004">
      <c r="A40" s="33">
        <v>1</v>
      </c>
      <c r="B40" s="34"/>
      <c r="C40" s="34"/>
      <c r="D40" s="35">
        <v>0</v>
      </c>
    </row>
    <row r="41" spans="1:26" ht="14.25" customHeight="1" x14ac:dyDescent="0.55000000000000004">
      <c r="A41" s="36">
        <v>2</v>
      </c>
      <c r="B41" s="37"/>
      <c r="C41" s="37"/>
      <c r="D41" s="38">
        <v>0</v>
      </c>
    </row>
    <row r="42" spans="1:26" ht="14.25" customHeight="1" x14ac:dyDescent="0.55000000000000004">
      <c r="A42" s="36">
        <v>3</v>
      </c>
      <c r="B42" s="37"/>
      <c r="C42" s="37"/>
      <c r="D42" s="38">
        <v>0</v>
      </c>
    </row>
    <row r="43" spans="1:26" ht="14.25" customHeight="1" x14ac:dyDescent="0.55000000000000004">
      <c r="A43" s="36">
        <v>4</v>
      </c>
      <c r="B43" s="37"/>
      <c r="C43" s="37"/>
      <c r="D43" s="38">
        <v>0</v>
      </c>
    </row>
    <row r="44" spans="1:26" ht="14.25" customHeight="1" x14ac:dyDescent="0.55000000000000004">
      <c r="A44" s="36">
        <v>5</v>
      </c>
      <c r="B44" s="37"/>
      <c r="C44" s="37"/>
      <c r="D44" s="38">
        <v>0</v>
      </c>
    </row>
    <row r="45" spans="1:26" ht="14.25" customHeight="1" x14ac:dyDescent="0.55000000000000004">
      <c r="A45" s="36">
        <v>6</v>
      </c>
      <c r="B45" s="37"/>
      <c r="C45" s="37"/>
      <c r="D45" s="38">
        <v>0</v>
      </c>
    </row>
    <row r="46" spans="1:26" ht="14.25" customHeight="1" x14ac:dyDescent="0.55000000000000004">
      <c r="A46" s="36">
        <v>7</v>
      </c>
      <c r="B46" s="6"/>
      <c r="C46" s="6"/>
      <c r="D46" s="23">
        <v>0</v>
      </c>
    </row>
    <row r="47" spans="1:26" ht="14.25" customHeight="1" x14ac:dyDescent="0.55000000000000004">
      <c r="A47" s="36">
        <v>8</v>
      </c>
      <c r="B47" s="6"/>
      <c r="C47" s="6"/>
      <c r="D47" s="23">
        <v>0</v>
      </c>
    </row>
    <row r="48" spans="1:26" ht="14.25" customHeight="1" x14ac:dyDescent="0.55000000000000004">
      <c r="A48" s="36">
        <v>9</v>
      </c>
      <c r="B48" s="6"/>
      <c r="C48" s="6"/>
      <c r="D48" s="23">
        <v>0</v>
      </c>
    </row>
    <row r="49" spans="1:26" ht="14.25" customHeight="1" x14ac:dyDescent="0.55000000000000004">
      <c r="A49" s="36">
        <v>10</v>
      </c>
      <c r="B49" s="6"/>
      <c r="C49" s="6"/>
      <c r="D49" s="23">
        <v>0</v>
      </c>
    </row>
    <row r="50" spans="1:26" ht="14.25" customHeight="1" x14ac:dyDescent="0.55000000000000004">
      <c r="A50" s="36">
        <v>11</v>
      </c>
      <c r="B50" s="6"/>
      <c r="C50" s="6"/>
      <c r="D50" s="23">
        <v>0</v>
      </c>
    </row>
    <row r="51" spans="1:26" ht="14.25" customHeight="1" x14ac:dyDescent="0.55000000000000004">
      <c r="A51" s="39">
        <v>12</v>
      </c>
      <c r="B51" s="9"/>
      <c r="C51" s="9"/>
      <c r="D51" s="26">
        <v>0</v>
      </c>
    </row>
    <row r="52" spans="1:26" ht="14.25" customHeight="1" x14ac:dyDescent="0.55000000000000004">
      <c r="A52" s="18"/>
      <c r="B52" s="1"/>
      <c r="C52" s="19" t="s">
        <v>10</v>
      </c>
      <c r="D52" s="20">
        <f>SUM(D40:D51)</f>
        <v>0</v>
      </c>
    </row>
    <row r="53" spans="1:26" ht="14.25" customHeight="1" x14ac:dyDescent="0.55000000000000004">
      <c r="A53" s="18"/>
      <c r="B53" s="1"/>
      <c r="C53" s="19" t="s">
        <v>5</v>
      </c>
      <c r="D53" s="20" t="e">
        <f>VLOOKUP(D52,LOOKUPS!$A$28:$C$32,3,TRUE)</f>
        <v>#N/A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55000000000000004"/>
    <row r="55" spans="1:26" ht="14.25" customHeight="1" x14ac:dyDescent="0.55000000000000004"/>
    <row r="56" spans="1:26" ht="14.25" customHeight="1" x14ac:dyDescent="0.55000000000000004"/>
    <row r="57" spans="1:26" ht="14.25" customHeight="1" x14ac:dyDescent="0.55000000000000004"/>
    <row r="58" spans="1:26" ht="14.25" customHeight="1" x14ac:dyDescent="0.55000000000000004"/>
    <row r="59" spans="1:26" ht="14.25" customHeight="1" x14ac:dyDescent="0.55000000000000004"/>
    <row r="60" spans="1:26" ht="14.25" customHeight="1" x14ac:dyDescent="0.55000000000000004"/>
    <row r="61" spans="1:26" ht="14.25" customHeight="1" x14ac:dyDescent="0.55000000000000004"/>
    <row r="62" spans="1:26" ht="14.25" customHeight="1" x14ac:dyDescent="0.55000000000000004"/>
    <row r="63" spans="1:26" ht="14.25" customHeight="1" x14ac:dyDescent="0.55000000000000004"/>
    <row r="64" spans="1:26" ht="14.25" customHeight="1" x14ac:dyDescent="0.55000000000000004"/>
    <row r="65" ht="14.25" customHeight="1" x14ac:dyDescent="0.55000000000000004"/>
    <row r="66" ht="14.25" customHeight="1" x14ac:dyDescent="0.55000000000000004"/>
    <row r="67" ht="14.25" customHeight="1" x14ac:dyDescent="0.55000000000000004"/>
    <row r="68" ht="14.25" customHeight="1" x14ac:dyDescent="0.55000000000000004"/>
    <row r="69" ht="14.25" customHeight="1" x14ac:dyDescent="0.55000000000000004"/>
    <row r="70" ht="14.25" customHeight="1" x14ac:dyDescent="0.55000000000000004"/>
    <row r="71" ht="14.25" customHeight="1" x14ac:dyDescent="0.55000000000000004"/>
    <row r="72" ht="14.25" customHeight="1" x14ac:dyDescent="0.55000000000000004"/>
    <row r="73" ht="14.25" customHeight="1" x14ac:dyDescent="0.55000000000000004"/>
    <row r="74" ht="14.25" customHeight="1" x14ac:dyDescent="0.55000000000000004"/>
    <row r="75" ht="14.25" customHeight="1" x14ac:dyDescent="0.55000000000000004"/>
    <row r="76" ht="14.25" customHeight="1" x14ac:dyDescent="0.55000000000000004"/>
    <row r="77" ht="14.25" customHeight="1" x14ac:dyDescent="0.55000000000000004"/>
    <row r="78" ht="14.25" customHeight="1" x14ac:dyDescent="0.55000000000000004"/>
    <row r="79" ht="14.25" customHeight="1" x14ac:dyDescent="0.55000000000000004"/>
    <row r="80" ht="14.25" customHeight="1" x14ac:dyDescent="0.55000000000000004"/>
    <row r="81" ht="14.25" customHeight="1" x14ac:dyDescent="0.55000000000000004"/>
    <row r="82" ht="14.25" customHeight="1" x14ac:dyDescent="0.55000000000000004"/>
    <row r="83" ht="14.25" customHeight="1" x14ac:dyDescent="0.55000000000000004"/>
    <row r="84" ht="14.25" customHeight="1" x14ac:dyDescent="0.55000000000000004"/>
    <row r="85" ht="14.25" customHeight="1" x14ac:dyDescent="0.55000000000000004"/>
    <row r="86" ht="14.25" customHeight="1" x14ac:dyDescent="0.55000000000000004"/>
    <row r="87" ht="14.25" customHeight="1" x14ac:dyDescent="0.55000000000000004"/>
    <row r="88" ht="14.25" customHeight="1" x14ac:dyDescent="0.55000000000000004"/>
    <row r="89" ht="14.25" customHeight="1" x14ac:dyDescent="0.55000000000000004"/>
    <row r="90" ht="14.25" customHeight="1" x14ac:dyDescent="0.55000000000000004"/>
    <row r="91" ht="14.25" customHeight="1" x14ac:dyDescent="0.55000000000000004"/>
    <row r="92" ht="14.25" customHeight="1" x14ac:dyDescent="0.55000000000000004"/>
    <row r="93" ht="14.25" customHeight="1" x14ac:dyDescent="0.55000000000000004"/>
    <row r="94" ht="14.25" customHeight="1" x14ac:dyDescent="0.55000000000000004"/>
    <row r="95" ht="14.25" customHeight="1" x14ac:dyDescent="0.55000000000000004"/>
    <row r="9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</sheetData>
  <mergeCells count="6">
    <mergeCell ref="A38:D38"/>
    <mergeCell ref="A1:D1"/>
    <mergeCell ref="A2:D2"/>
    <mergeCell ref="A19:D19"/>
    <mergeCell ref="A20:D20"/>
    <mergeCell ref="A37:D37"/>
  </mergeCells>
  <pageMargins left="0.51181102362204722" right="0.43307086614173229" top="0.6692913385826772" bottom="0.47244094488188981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5"/>
  <sheetViews>
    <sheetView workbookViewId="0">
      <selection activeCell="C32" sqref="C32"/>
    </sheetView>
  </sheetViews>
  <sheetFormatPr defaultColWidth="14.41796875" defaultRowHeight="15" customHeight="1" x14ac:dyDescent="0.55000000000000004"/>
  <cols>
    <col min="1" max="1" width="11.578125" customWidth="1"/>
    <col min="2" max="2" width="8.68359375" customWidth="1"/>
    <col min="3" max="3" width="10.734375" customWidth="1"/>
    <col min="4" max="26" width="8.68359375" customWidth="1"/>
  </cols>
  <sheetData>
    <row r="1" spans="1:6" ht="14.25" customHeight="1" x14ac:dyDescent="0.55000000000000004">
      <c r="A1" s="41" t="s">
        <v>30</v>
      </c>
      <c r="C1" s="42"/>
      <c r="D1" s="46" t="s">
        <v>55</v>
      </c>
      <c r="F1" t="s">
        <v>53</v>
      </c>
    </row>
    <row r="2" spans="1:6" ht="14.25" customHeight="1" x14ac:dyDescent="0.55000000000000004">
      <c r="A2" s="41">
        <v>30</v>
      </c>
      <c r="B2" s="41">
        <v>39</v>
      </c>
      <c r="C2" s="42" t="s">
        <v>32</v>
      </c>
    </row>
    <row r="3" spans="1:6" ht="14.25" customHeight="1" x14ac:dyDescent="0.55000000000000004">
      <c r="A3" s="41">
        <v>40</v>
      </c>
      <c r="B3" s="41">
        <v>49</v>
      </c>
      <c r="C3" s="42" t="s">
        <v>33</v>
      </c>
    </row>
    <row r="4" spans="1:6" ht="14.25" customHeight="1" x14ac:dyDescent="0.55000000000000004">
      <c r="A4" s="41">
        <v>50</v>
      </c>
      <c r="B4" s="41">
        <v>59</v>
      </c>
      <c r="C4" s="42" t="s">
        <v>34</v>
      </c>
    </row>
    <row r="5" spans="1:6" ht="14.25" customHeight="1" x14ac:dyDescent="0.55000000000000004">
      <c r="A5" s="41">
        <v>60</v>
      </c>
      <c r="B5" s="41">
        <v>69</v>
      </c>
      <c r="C5" s="42" t="s">
        <v>35</v>
      </c>
    </row>
    <row r="6" spans="1:6" ht="14.25" customHeight="1" x14ac:dyDescent="0.55000000000000004">
      <c r="A6" s="46">
        <v>70</v>
      </c>
      <c r="B6" s="46">
        <v>100</v>
      </c>
      <c r="C6" s="42" t="s">
        <v>44</v>
      </c>
    </row>
    <row r="7" spans="1:6" ht="14.25" customHeight="1" x14ac:dyDescent="0.55000000000000004">
      <c r="C7" s="42"/>
    </row>
    <row r="8" spans="1:6" ht="14.25" customHeight="1" x14ac:dyDescent="0.55000000000000004">
      <c r="A8" s="41" t="s">
        <v>36</v>
      </c>
      <c r="C8" s="42"/>
      <c r="D8" s="46" t="s">
        <v>56</v>
      </c>
      <c r="F8" t="s">
        <v>52</v>
      </c>
    </row>
    <row r="9" spans="1:6" ht="14.25" customHeight="1" x14ac:dyDescent="0.55000000000000004">
      <c r="A9" s="41">
        <v>180</v>
      </c>
      <c r="B9" s="41">
        <v>239</v>
      </c>
      <c r="C9" s="42" t="s">
        <v>46</v>
      </c>
    </row>
    <row r="10" spans="1:6" ht="14.25" customHeight="1" x14ac:dyDescent="0.55000000000000004">
      <c r="A10" s="41">
        <v>240</v>
      </c>
      <c r="B10" s="41">
        <v>299</v>
      </c>
      <c r="C10" s="42" t="s">
        <v>54</v>
      </c>
    </row>
    <row r="11" spans="1:6" ht="14.25" customHeight="1" x14ac:dyDescent="0.55000000000000004">
      <c r="A11" s="41">
        <v>300</v>
      </c>
      <c r="B11" s="41">
        <v>359</v>
      </c>
      <c r="C11" s="42" t="s">
        <v>37</v>
      </c>
    </row>
    <row r="12" spans="1:6" ht="14.25" customHeight="1" x14ac:dyDescent="0.55000000000000004">
      <c r="A12" s="46">
        <v>360</v>
      </c>
      <c r="B12" s="46">
        <v>419</v>
      </c>
      <c r="C12" s="42" t="s">
        <v>47</v>
      </c>
    </row>
    <row r="13" spans="1:6" ht="14.25" customHeight="1" x14ac:dyDescent="0.55000000000000004">
      <c r="A13" s="46">
        <v>420</v>
      </c>
      <c r="B13" s="46">
        <v>1000</v>
      </c>
      <c r="C13" s="42" t="s">
        <v>51</v>
      </c>
    </row>
    <row r="14" spans="1:6" ht="14.25" customHeight="1" x14ac:dyDescent="0.55000000000000004">
      <c r="C14" s="42"/>
    </row>
    <row r="15" spans="1:6" ht="14.25" customHeight="1" x14ac:dyDescent="0.55000000000000004">
      <c r="A15" s="46" t="s">
        <v>45</v>
      </c>
      <c r="C15" s="42"/>
      <c r="D15" s="46" t="s">
        <v>41</v>
      </c>
      <c r="F15" t="s">
        <v>58</v>
      </c>
    </row>
    <row r="16" spans="1:6" ht="14.25" customHeight="1" x14ac:dyDescent="0.55000000000000004">
      <c r="A16" s="41">
        <v>90</v>
      </c>
      <c r="B16" s="41">
        <v>119</v>
      </c>
      <c r="C16" s="42" t="s">
        <v>38</v>
      </c>
    </row>
    <row r="17" spans="1:6" ht="14.25" customHeight="1" x14ac:dyDescent="0.55000000000000004">
      <c r="A17" s="41">
        <v>120</v>
      </c>
      <c r="B17" s="41">
        <v>149</v>
      </c>
      <c r="C17" s="42" t="s">
        <v>39</v>
      </c>
    </row>
    <row r="18" spans="1:6" ht="14.25" customHeight="1" x14ac:dyDescent="0.55000000000000004">
      <c r="A18" s="41">
        <v>150</v>
      </c>
      <c r="B18" s="41">
        <v>179</v>
      </c>
      <c r="C18" s="42" t="s">
        <v>40</v>
      </c>
    </row>
    <row r="19" spans="1:6" ht="14.25" customHeight="1" x14ac:dyDescent="0.55000000000000004">
      <c r="A19" s="46">
        <v>180</v>
      </c>
      <c r="B19" s="46">
        <v>900</v>
      </c>
      <c r="C19" s="42" t="s">
        <v>46</v>
      </c>
    </row>
    <row r="20" spans="1:6" ht="14.25" customHeight="1" x14ac:dyDescent="0.55000000000000004">
      <c r="C20" s="42"/>
    </row>
    <row r="21" spans="1:6" ht="14.25" customHeight="1" x14ac:dyDescent="0.55000000000000004">
      <c r="A21" s="46" t="s">
        <v>61</v>
      </c>
      <c r="C21" s="42"/>
      <c r="D21" s="46" t="s">
        <v>41</v>
      </c>
      <c r="F21" t="s">
        <v>57</v>
      </c>
    </row>
    <row r="22" spans="1:6" ht="14.25" customHeight="1" x14ac:dyDescent="0.55000000000000004">
      <c r="A22" s="41">
        <v>180</v>
      </c>
      <c r="B22" s="41">
        <v>239</v>
      </c>
      <c r="C22" s="42" t="s">
        <v>46</v>
      </c>
    </row>
    <row r="23" spans="1:6" ht="14.25" customHeight="1" x14ac:dyDescent="0.55000000000000004">
      <c r="A23" s="41">
        <v>240</v>
      </c>
      <c r="B23" s="41">
        <v>299</v>
      </c>
      <c r="C23" s="42" t="s">
        <v>54</v>
      </c>
    </row>
    <row r="24" spans="1:6" ht="14.25" customHeight="1" x14ac:dyDescent="0.55000000000000004">
      <c r="A24" s="41">
        <v>300</v>
      </c>
      <c r="B24" s="41">
        <v>349</v>
      </c>
      <c r="C24" s="42" t="s">
        <v>37</v>
      </c>
    </row>
    <row r="25" spans="1:6" ht="14.25" customHeight="1" x14ac:dyDescent="0.55000000000000004">
      <c r="A25" s="46">
        <v>350</v>
      </c>
      <c r="B25" s="46">
        <v>900</v>
      </c>
      <c r="C25" s="42" t="s">
        <v>60</v>
      </c>
    </row>
    <row r="26" spans="1:6" ht="14.25" customHeight="1" x14ac:dyDescent="0.55000000000000004">
      <c r="C26" s="42"/>
    </row>
    <row r="27" spans="1:6" ht="14.25" customHeight="1" x14ac:dyDescent="0.55000000000000004">
      <c r="A27" s="41" t="s">
        <v>42</v>
      </c>
      <c r="C27" s="42"/>
      <c r="D27" s="46" t="s">
        <v>31</v>
      </c>
      <c r="F27" t="s">
        <v>59</v>
      </c>
    </row>
    <row r="28" spans="1:6" ht="14.25" customHeight="1" x14ac:dyDescent="0.55000000000000004">
      <c r="A28" s="41">
        <v>360</v>
      </c>
      <c r="B28" s="41">
        <v>479</v>
      </c>
      <c r="C28" s="42" t="s">
        <v>47</v>
      </c>
    </row>
    <row r="29" spans="1:6" ht="14.25" customHeight="1" x14ac:dyDescent="0.55000000000000004">
      <c r="A29" s="41">
        <v>480</v>
      </c>
      <c r="B29" s="41">
        <v>599</v>
      </c>
      <c r="C29" s="42" t="s">
        <v>48</v>
      </c>
    </row>
    <row r="30" spans="1:6" ht="14.25" customHeight="1" x14ac:dyDescent="0.55000000000000004">
      <c r="A30" s="41">
        <v>600</v>
      </c>
      <c r="B30" s="41">
        <v>719</v>
      </c>
      <c r="C30" s="42" t="s">
        <v>43</v>
      </c>
    </row>
    <row r="31" spans="1:6" ht="14.25" customHeight="1" x14ac:dyDescent="0.55000000000000004">
      <c r="A31" s="47">
        <v>720</v>
      </c>
      <c r="B31" s="47">
        <v>839</v>
      </c>
      <c r="C31" s="42" t="s">
        <v>49</v>
      </c>
    </row>
    <row r="32" spans="1:6" ht="14.25" customHeight="1" x14ac:dyDescent="0.55000000000000004">
      <c r="A32" s="47">
        <v>840</v>
      </c>
      <c r="B32">
        <v>2000</v>
      </c>
      <c r="C32" s="42" t="s">
        <v>50</v>
      </c>
    </row>
    <row r="33" spans="3:3" ht="14.25" customHeight="1" x14ac:dyDescent="0.55000000000000004">
      <c r="C33" s="42"/>
    </row>
    <row r="34" spans="3:3" ht="14.25" customHeight="1" x14ac:dyDescent="0.55000000000000004">
      <c r="C34" s="42"/>
    </row>
    <row r="35" spans="3:3" ht="14.25" customHeight="1" x14ac:dyDescent="0.55000000000000004">
      <c r="C35" s="42"/>
    </row>
    <row r="36" spans="3:3" ht="14.25" customHeight="1" x14ac:dyDescent="0.55000000000000004">
      <c r="C36" s="42"/>
    </row>
    <row r="37" spans="3:3" ht="14.25" customHeight="1" x14ac:dyDescent="0.55000000000000004">
      <c r="C37" s="42"/>
    </row>
    <row r="38" spans="3:3" ht="14.25" customHeight="1" x14ac:dyDescent="0.55000000000000004">
      <c r="C38" s="42"/>
    </row>
    <row r="39" spans="3:3" ht="14.25" customHeight="1" x14ac:dyDescent="0.55000000000000004">
      <c r="C39" s="42"/>
    </row>
    <row r="40" spans="3:3" ht="14.25" customHeight="1" x14ac:dyDescent="0.55000000000000004">
      <c r="C40" s="42"/>
    </row>
    <row r="41" spans="3:3" ht="14.25" customHeight="1" x14ac:dyDescent="0.55000000000000004">
      <c r="C41" s="42"/>
    </row>
    <row r="42" spans="3:3" ht="14.25" customHeight="1" x14ac:dyDescent="0.55000000000000004">
      <c r="C42" s="42"/>
    </row>
    <row r="43" spans="3:3" ht="14.25" customHeight="1" x14ac:dyDescent="0.55000000000000004">
      <c r="C43" s="42"/>
    </row>
    <row r="44" spans="3:3" ht="14.25" customHeight="1" x14ac:dyDescent="0.55000000000000004">
      <c r="C44" s="42"/>
    </row>
    <row r="45" spans="3:3" ht="14.25" customHeight="1" x14ac:dyDescent="0.55000000000000004">
      <c r="C45" s="42"/>
    </row>
    <row r="46" spans="3:3" ht="14.25" customHeight="1" x14ac:dyDescent="0.55000000000000004">
      <c r="C46" s="42"/>
    </row>
    <row r="47" spans="3:3" ht="14.25" customHeight="1" x14ac:dyDescent="0.55000000000000004">
      <c r="C47" s="42"/>
    </row>
    <row r="48" spans="3:3" ht="14.25" customHeight="1" x14ac:dyDescent="0.55000000000000004">
      <c r="C48" s="42"/>
    </row>
    <row r="49" spans="3:3" ht="14.25" customHeight="1" x14ac:dyDescent="0.55000000000000004">
      <c r="C49" s="42"/>
    </row>
    <row r="50" spans="3:3" ht="14.25" customHeight="1" x14ac:dyDescent="0.55000000000000004">
      <c r="C50" s="42"/>
    </row>
    <row r="51" spans="3:3" ht="14.25" customHeight="1" x14ac:dyDescent="0.55000000000000004">
      <c r="C51" s="42"/>
    </row>
    <row r="52" spans="3:3" ht="14.25" customHeight="1" x14ac:dyDescent="0.55000000000000004">
      <c r="C52" s="42"/>
    </row>
    <row r="53" spans="3:3" ht="14.25" customHeight="1" x14ac:dyDescent="0.55000000000000004">
      <c r="C53" s="42"/>
    </row>
    <row r="54" spans="3:3" ht="14.25" customHeight="1" x14ac:dyDescent="0.55000000000000004">
      <c r="C54" s="42"/>
    </row>
    <row r="55" spans="3:3" ht="14.25" customHeight="1" x14ac:dyDescent="0.55000000000000004">
      <c r="C55" s="42"/>
    </row>
    <row r="56" spans="3:3" ht="14.25" customHeight="1" x14ac:dyDescent="0.55000000000000004">
      <c r="C56" s="42"/>
    </row>
    <row r="57" spans="3:3" ht="14.25" customHeight="1" x14ac:dyDescent="0.55000000000000004">
      <c r="C57" s="42"/>
    </row>
    <row r="58" spans="3:3" ht="14.25" customHeight="1" x14ac:dyDescent="0.55000000000000004">
      <c r="C58" s="42"/>
    </row>
    <row r="59" spans="3:3" ht="14.25" customHeight="1" x14ac:dyDescent="0.55000000000000004">
      <c r="C59" s="42"/>
    </row>
    <row r="60" spans="3:3" ht="14.25" customHeight="1" x14ac:dyDescent="0.55000000000000004">
      <c r="C60" s="42"/>
    </row>
    <row r="61" spans="3:3" ht="14.25" customHeight="1" x14ac:dyDescent="0.55000000000000004">
      <c r="C61" s="42"/>
    </row>
    <row r="62" spans="3:3" ht="14.25" customHeight="1" x14ac:dyDescent="0.55000000000000004">
      <c r="C62" s="42"/>
    </row>
    <row r="63" spans="3:3" ht="14.25" customHeight="1" x14ac:dyDescent="0.55000000000000004">
      <c r="C63" s="42"/>
    </row>
    <row r="64" spans="3:3" ht="14.25" customHeight="1" x14ac:dyDescent="0.55000000000000004">
      <c r="C64" s="42"/>
    </row>
    <row r="65" spans="3:3" ht="14.25" customHeight="1" x14ac:dyDescent="0.55000000000000004">
      <c r="C65" s="42"/>
    </row>
    <row r="66" spans="3:3" ht="14.25" customHeight="1" x14ac:dyDescent="0.55000000000000004">
      <c r="C66" s="42"/>
    </row>
    <row r="67" spans="3:3" ht="14.25" customHeight="1" x14ac:dyDescent="0.55000000000000004">
      <c r="C67" s="42"/>
    </row>
    <row r="68" spans="3:3" ht="14.25" customHeight="1" x14ac:dyDescent="0.55000000000000004">
      <c r="C68" s="42"/>
    </row>
    <row r="69" spans="3:3" ht="14.25" customHeight="1" x14ac:dyDescent="0.55000000000000004">
      <c r="C69" s="42"/>
    </row>
    <row r="70" spans="3:3" ht="14.25" customHeight="1" x14ac:dyDescent="0.55000000000000004">
      <c r="C70" s="42"/>
    </row>
    <row r="71" spans="3:3" ht="14.25" customHeight="1" x14ac:dyDescent="0.55000000000000004">
      <c r="C71" s="42"/>
    </row>
    <row r="72" spans="3:3" ht="14.25" customHeight="1" x14ac:dyDescent="0.55000000000000004">
      <c r="C72" s="42"/>
    </row>
    <row r="73" spans="3:3" ht="14.25" customHeight="1" x14ac:dyDescent="0.55000000000000004">
      <c r="C73" s="42"/>
    </row>
    <row r="74" spans="3:3" ht="14.25" customHeight="1" x14ac:dyDescent="0.55000000000000004">
      <c r="C74" s="42"/>
    </row>
    <row r="75" spans="3:3" ht="14.25" customHeight="1" x14ac:dyDescent="0.55000000000000004">
      <c r="C75" s="42"/>
    </row>
    <row r="76" spans="3:3" ht="14.25" customHeight="1" x14ac:dyDescent="0.55000000000000004">
      <c r="C76" s="42"/>
    </row>
    <row r="77" spans="3:3" ht="14.25" customHeight="1" x14ac:dyDescent="0.55000000000000004">
      <c r="C77" s="42"/>
    </row>
    <row r="78" spans="3:3" ht="14.25" customHeight="1" x14ac:dyDescent="0.55000000000000004">
      <c r="C78" s="42"/>
    </row>
    <row r="79" spans="3:3" ht="14.25" customHeight="1" x14ac:dyDescent="0.55000000000000004">
      <c r="C79" s="42"/>
    </row>
    <row r="80" spans="3:3" ht="14.25" customHeight="1" x14ac:dyDescent="0.55000000000000004">
      <c r="C80" s="42"/>
    </row>
    <row r="81" spans="3:3" ht="14.25" customHeight="1" x14ac:dyDescent="0.55000000000000004">
      <c r="C81" s="42"/>
    </row>
    <row r="82" spans="3:3" ht="14.25" customHeight="1" x14ac:dyDescent="0.55000000000000004">
      <c r="C82" s="42"/>
    </row>
    <row r="83" spans="3:3" ht="14.25" customHeight="1" x14ac:dyDescent="0.55000000000000004">
      <c r="C83" s="42"/>
    </row>
    <row r="84" spans="3:3" ht="14.25" customHeight="1" x14ac:dyDescent="0.55000000000000004">
      <c r="C84" s="42"/>
    </row>
    <row r="85" spans="3:3" ht="14.25" customHeight="1" x14ac:dyDescent="0.55000000000000004">
      <c r="C85" s="42"/>
    </row>
    <row r="86" spans="3:3" ht="14.25" customHeight="1" x14ac:dyDescent="0.55000000000000004">
      <c r="C86" s="42"/>
    </row>
    <row r="87" spans="3:3" ht="14.25" customHeight="1" x14ac:dyDescent="0.55000000000000004">
      <c r="C87" s="42"/>
    </row>
    <row r="88" spans="3:3" ht="14.25" customHeight="1" x14ac:dyDescent="0.55000000000000004">
      <c r="C88" s="42"/>
    </row>
    <row r="89" spans="3:3" ht="14.25" customHeight="1" x14ac:dyDescent="0.55000000000000004">
      <c r="C89" s="42"/>
    </row>
    <row r="90" spans="3:3" ht="14.25" customHeight="1" x14ac:dyDescent="0.55000000000000004">
      <c r="C90" s="42"/>
    </row>
    <row r="91" spans="3:3" ht="14.25" customHeight="1" x14ac:dyDescent="0.55000000000000004">
      <c r="C91" s="42"/>
    </row>
    <row r="92" spans="3:3" ht="14.25" customHeight="1" x14ac:dyDescent="0.55000000000000004">
      <c r="C92" s="42"/>
    </row>
    <row r="93" spans="3:3" ht="14.25" customHeight="1" x14ac:dyDescent="0.55000000000000004">
      <c r="C93" s="42"/>
    </row>
    <row r="94" spans="3:3" ht="14.25" customHeight="1" x14ac:dyDescent="0.55000000000000004">
      <c r="C94" s="42"/>
    </row>
    <row r="95" spans="3:3" ht="14.25" customHeight="1" x14ac:dyDescent="0.55000000000000004">
      <c r="C95" s="42"/>
    </row>
    <row r="96" spans="3:3" ht="14.25" customHeight="1" x14ac:dyDescent="0.55000000000000004">
      <c r="C96" s="42"/>
    </row>
    <row r="97" spans="3:3" ht="14.25" customHeight="1" x14ac:dyDescent="0.55000000000000004">
      <c r="C97" s="42"/>
    </row>
    <row r="98" spans="3:3" ht="14.25" customHeight="1" x14ac:dyDescent="0.55000000000000004">
      <c r="C98" s="42"/>
    </row>
    <row r="99" spans="3:3" ht="14.25" customHeight="1" x14ac:dyDescent="0.55000000000000004">
      <c r="C99" s="42"/>
    </row>
    <row r="100" spans="3:3" ht="14.25" customHeight="1" x14ac:dyDescent="0.55000000000000004">
      <c r="C100" s="42"/>
    </row>
    <row r="101" spans="3:3" ht="14.25" customHeight="1" x14ac:dyDescent="0.55000000000000004">
      <c r="C101" s="42"/>
    </row>
    <row r="102" spans="3:3" ht="14.25" customHeight="1" x14ac:dyDescent="0.55000000000000004">
      <c r="C102" s="42"/>
    </row>
    <row r="103" spans="3:3" ht="14.25" customHeight="1" x14ac:dyDescent="0.55000000000000004">
      <c r="C103" s="42"/>
    </row>
    <row r="104" spans="3:3" ht="14.25" customHeight="1" x14ac:dyDescent="0.55000000000000004">
      <c r="C104" s="42"/>
    </row>
    <row r="105" spans="3:3" ht="14.25" customHeight="1" x14ac:dyDescent="0.55000000000000004">
      <c r="C105" s="42"/>
    </row>
    <row r="106" spans="3:3" ht="14.25" customHeight="1" x14ac:dyDescent="0.55000000000000004">
      <c r="C106" s="42"/>
    </row>
    <row r="107" spans="3:3" ht="14.25" customHeight="1" x14ac:dyDescent="0.55000000000000004">
      <c r="C107" s="42"/>
    </row>
    <row r="108" spans="3:3" ht="14.25" customHeight="1" x14ac:dyDescent="0.55000000000000004">
      <c r="C108" s="42"/>
    </row>
    <row r="109" spans="3:3" ht="14.25" customHeight="1" x14ac:dyDescent="0.55000000000000004">
      <c r="C109" s="42"/>
    </row>
    <row r="110" spans="3:3" ht="14.25" customHeight="1" x14ac:dyDescent="0.55000000000000004">
      <c r="C110" s="42"/>
    </row>
    <row r="111" spans="3:3" ht="14.25" customHeight="1" x14ac:dyDescent="0.55000000000000004">
      <c r="C111" s="42"/>
    </row>
    <row r="112" spans="3:3" ht="14.25" customHeight="1" x14ac:dyDescent="0.55000000000000004">
      <c r="C112" s="42"/>
    </row>
    <row r="113" spans="3:3" ht="14.25" customHeight="1" x14ac:dyDescent="0.55000000000000004">
      <c r="C113" s="42"/>
    </row>
    <row r="114" spans="3:3" ht="14.25" customHeight="1" x14ac:dyDescent="0.55000000000000004">
      <c r="C114" s="42"/>
    </row>
    <row r="115" spans="3:3" ht="14.25" customHeight="1" x14ac:dyDescent="0.55000000000000004">
      <c r="C115" s="42"/>
    </row>
    <row r="116" spans="3:3" ht="14.25" customHeight="1" x14ac:dyDescent="0.55000000000000004">
      <c r="C116" s="42"/>
    </row>
    <row r="117" spans="3:3" ht="14.25" customHeight="1" x14ac:dyDescent="0.55000000000000004">
      <c r="C117" s="42"/>
    </row>
    <row r="118" spans="3:3" ht="14.25" customHeight="1" x14ac:dyDescent="0.55000000000000004">
      <c r="C118" s="42"/>
    </row>
    <row r="119" spans="3:3" ht="14.25" customHeight="1" x14ac:dyDescent="0.55000000000000004">
      <c r="C119" s="42"/>
    </row>
    <row r="120" spans="3:3" ht="14.25" customHeight="1" x14ac:dyDescent="0.55000000000000004">
      <c r="C120" s="42"/>
    </row>
    <row r="121" spans="3:3" ht="14.25" customHeight="1" x14ac:dyDescent="0.55000000000000004">
      <c r="C121" s="42"/>
    </row>
    <row r="122" spans="3:3" ht="14.25" customHeight="1" x14ac:dyDescent="0.55000000000000004">
      <c r="C122" s="42"/>
    </row>
    <row r="123" spans="3:3" ht="14.25" customHeight="1" x14ac:dyDescent="0.55000000000000004">
      <c r="C123" s="42"/>
    </row>
    <row r="124" spans="3:3" ht="14.25" customHeight="1" x14ac:dyDescent="0.55000000000000004">
      <c r="C124" s="42"/>
    </row>
    <row r="125" spans="3:3" ht="14.25" customHeight="1" x14ac:dyDescent="0.55000000000000004">
      <c r="C125" s="42"/>
    </row>
    <row r="126" spans="3:3" ht="14.25" customHeight="1" x14ac:dyDescent="0.55000000000000004">
      <c r="C126" s="42"/>
    </row>
    <row r="127" spans="3:3" ht="14.25" customHeight="1" x14ac:dyDescent="0.55000000000000004">
      <c r="C127" s="42"/>
    </row>
    <row r="128" spans="3:3" ht="14.25" customHeight="1" x14ac:dyDescent="0.55000000000000004">
      <c r="C128" s="42"/>
    </row>
    <row r="129" spans="3:3" ht="14.25" customHeight="1" x14ac:dyDescent="0.55000000000000004">
      <c r="C129" s="42"/>
    </row>
    <row r="130" spans="3:3" ht="14.25" customHeight="1" x14ac:dyDescent="0.55000000000000004">
      <c r="C130" s="42"/>
    </row>
    <row r="131" spans="3:3" ht="14.25" customHeight="1" x14ac:dyDescent="0.55000000000000004">
      <c r="C131" s="42"/>
    </row>
    <row r="132" spans="3:3" ht="14.25" customHeight="1" x14ac:dyDescent="0.55000000000000004">
      <c r="C132" s="42"/>
    </row>
    <row r="133" spans="3:3" ht="14.25" customHeight="1" x14ac:dyDescent="0.55000000000000004">
      <c r="C133" s="42"/>
    </row>
    <row r="134" spans="3:3" ht="14.25" customHeight="1" x14ac:dyDescent="0.55000000000000004">
      <c r="C134" s="42"/>
    </row>
    <row r="135" spans="3:3" ht="14.25" customHeight="1" x14ac:dyDescent="0.55000000000000004">
      <c r="C135" s="42"/>
    </row>
    <row r="136" spans="3:3" ht="14.25" customHeight="1" x14ac:dyDescent="0.55000000000000004">
      <c r="C136" s="42"/>
    </row>
    <row r="137" spans="3:3" ht="14.25" customHeight="1" x14ac:dyDescent="0.55000000000000004">
      <c r="C137" s="42"/>
    </row>
    <row r="138" spans="3:3" ht="14.25" customHeight="1" x14ac:dyDescent="0.55000000000000004">
      <c r="C138" s="42"/>
    </row>
    <row r="139" spans="3:3" ht="14.25" customHeight="1" x14ac:dyDescent="0.55000000000000004">
      <c r="C139" s="42"/>
    </row>
    <row r="140" spans="3:3" ht="14.25" customHeight="1" x14ac:dyDescent="0.55000000000000004">
      <c r="C140" s="42"/>
    </row>
    <row r="141" spans="3:3" ht="14.25" customHeight="1" x14ac:dyDescent="0.55000000000000004">
      <c r="C141" s="42"/>
    </row>
    <row r="142" spans="3:3" ht="14.25" customHeight="1" x14ac:dyDescent="0.55000000000000004">
      <c r="C142" s="42"/>
    </row>
    <row r="143" spans="3:3" ht="14.25" customHeight="1" x14ac:dyDescent="0.55000000000000004">
      <c r="C143" s="42"/>
    </row>
    <row r="144" spans="3:3" ht="14.25" customHeight="1" x14ac:dyDescent="0.55000000000000004">
      <c r="C144" s="42"/>
    </row>
    <row r="145" spans="3:3" ht="14.25" customHeight="1" x14ac:dyDescent="0.55000000000000004">
      <c r="C145" s="42"/>
    </row>
    <row r="146" spans="3:3" ht="14.25" customHeight="1" x14ac:dyDescent="0.55000000000000004">
      <c r="C146" s="42"/>
    </row>
    <row r="147" spans="3:3" ht="14.25" customHeight="1" x14ac:dyDescent="0.55000000000000004">
      <c r="C147" s="42"/>
    </row>
    <row r="148" spans="3:3" ht="14.25" customHeight="1" x14ac:dyDescent="0.55000000000000004">
      <c r="C148" s="42"/>
    </row>
    <row r="149" spans="3:3" ht="14.25" customHeight="1" x14ac:dyDescent="0.55000000000000004">
      <c r="C149" s="42"/>
    </row>
    <row r="150" spans="3:3" ht="14.25" customHeight="1" x14ac:dyDescent="0.55000000000000004">
      <c r="C150" s="42"/>
    </row>
    <row r="151" spans="3:3" ht="14.25" customHeight="1" x14ac:dyDescent="0.55000000000000004">
      <c r="C151" s="42"/>
    </row>
    <row r="152" spans="3:3" ht="14.25" customHeight="1" x14ac:dyDescent="0.55000000000000004">
      <c r="C152" s="42"/>
    </row>
    <row r="153" spans="3:3" ht="14.25" customHeight="1" x14ac:dyDescent="0.55000000000000004">
      <c r="C153" s="42"/>
    </row>
    <row r="154" spans="3:3" ht="14.25" customHeight="1" x14ac:dyDescent="0.55000000000000004">
      <c r="C154" s="42"/>
    </row>
    <row r="155" spans="3:3" ht="14.25" customHeight="1" x14ac:dyDescent="0.55000000000000004">
      <c r="C155" s="42"/>
    </row>
    <row r="156" spans="3:3" ht="14.25" customHeight="1" x14ac:dyDescent="0.55000000000000004">
      <c r="C156" s="42"/>
    </row>
    <row r="157" spans="3:3" ht="14.25" customHeight="1" x14ac:dyDescent="0.55000000000000004">
      <c r="C157" s="42"/>
    </row>
    <row r="158" spans="3:3" ht="14.25" customHeight="1" x14ac:dyDescent="0.55000000000000004">
      <c r="C158" s="42"/>
    </row>
    <row r="159" spans="3:3" ht="14.25" customHeight="1" x14ac:dyDescent="0.55000000000000004">
      <c r="C159" s="42"/>
    </row>
    <row r="160" spans="3:3" ht="14.25" customHeight="1" x14ac:dyDescent="0.55000000000000004">
      <c r="C160" s="42"/>
    </row>
    <row r="161" spans="3:3" ht="14.25" customHeight="1" x14ac:dyDescent="0.55000000000000004">
      <c r="C161" s="42"/>
    </row>
    <row r="162" spans="3:3" ht="14.25" customHeight="1" x14ac:dyDescent="0.55000000000000004">
      <c r="C162" s="42"/>
    </row>
    <row r="163" spans="3:3" ht="14.25" customHeight="1" x14ac:dyDescent="0.55000000000000004">
      <c r="C163" s="42"/>
    </row>
    <row r="164" spans="3:3" ht="14.25" customHeight="1" x14ac:dyDescent="0.55000000000000004">
      <c r="C164" s="42"/>
    </row>
    <row r="165" spans="3:3" ht="14.25" customHeight="1" x14ac:dyDescent="0.55000000000000004">
      <c r="C165" s="42"/>
    </row>
    <row r="166" spans="3:3" ht="14.25" customHeight="1" x14ac:dyDescent="0.55000000000000004">
      <c r="C166" s="42"/>
    </row>
    <row r="167" spans="3:3" ht="14.25" customHeight="1" x14ac:dyDescent="0.55000000000000004">
      <c r="C167" s="42"/>
    </row>
    <row r="168" spans="3:3" ht="14.25" customHeight="1" x14ac:dyDescent="0.55000000000000004">
      <c r="C168" s="42"/>
    </row>
    <row r="169" spans="3:3" ht="14.25" customHeight="1" x14ac:dyDescent="0.55000000000000004">
      <c r="C169" s="42"/>
    </row>
    <row r="170" spans="3:3" ht="14.25" customHeight="1" x14ac:dyDescent="0.55000000000000004">
      <c r="C170" s="42"/>
    </row>
    <row r="171" spans="3:3" ht="14.25" customHeight="1" x14ac:dyDescent="0.55000000000000004">
      <c r="C171" s="42"/>
    </row>
    <row r="172" spans="3:3" ht="14.25" customHeight="1" x14ac:dyDescent="0.55000000000000004">
      <c r="C172" s="42"/>
    </row>
    <row r="173" spans="3:3" ht="14.25" customHeight="1" x14ac:dyDescent="0.55000000000000004">
      <c r="C173" s="42"/>
    </row>
    <row r="174" spans="3:3" ht="14.25" customHeight="1" x14ac:dyDescent="0.55000000000000004">
      <c r="C174" s="42"/>
    </row>
    <row r="175" spans="3:3" ht="14.25" customHeight="1" x14ac:dyDescent="0.55000000000000004">
      <c r="C175" s="42"/>
    </row>
    <row r="176" spans="3:3" ht="14.25" customHeight="1" x14ac:dyDescent="0.55000000000000004">
      <c r="C176" s="42"/>
    </row>
    <row r="177" spans="3:3" ht="14.25" customHeight="1" x14ac:dyDescent="0.55000000000000004">
      <c r="C177" s="42"/>
    </row>
    <row r="178" spans="3:3" ht="14.25" customHeight="1" x14ac:dyDescent="0.55000000000000004">
      <c r="C178" s="42"/>
    </row>
    <row r="179" spans="3:3" ht="14.25" customHeight="1" x14ac:dyDescent="0.55000000000000004">
      <c r="C179" s="42"/>
    </row>
    <row r="180" spans="3:3" ht="14.25" customHeight="1" x14ac:dyDescent="0.55000000000000004">
      <c r="C180" s="42"/>
    </row>
    <row r="181" spans="3:3" ht="14.25" customHeight="1" x14ac:dyDescent="0.55000000000000004">
      <c r="C181" s="42"/>
    </row>
    <row r="182" spans="3:3" ht="14.25" customHeight="1" x14ac:dyDescent="0.55000000000000004">
      <c r="C182" s="42"/>
    </row>
    <row r="183" spans="3:3" ht="14.25" customHeight="1" x14ac:dyDescent="0.55000000000000004">
      <c r="C183" s="42"/>
    </row>
    <row r="184" spans="3:3" ht="14.25" customHeight="1" x14ac:dyDescent="0.55000000000000004">
      <c r="C184" s="42"/>
    </row>
    <row r="185" spans="3:3" ht="14.25" customHeight="1" x14ac:dyDescent="0.55000000000000004">
      <c r="C185" s="42"/>
    </row>
    <row r="186" spans="3:3" ht="14.25" customHeight="1" x14ac:dyDescent="0.55000000000000004">
      <c r="C186" s="42"/>
    </row>
    <row r="187" spans="3:3" ht="14.25" customHeight="1" x14ac:dyDescent="0.55000000000000004">
      <c r="C187" s="42"/>
    </row>
    <row r="188" spans="3:3" ht="14.25" customHeight="1" x14ac:dyDescent="0.55000000000000004">
      <c r="C188" s="42"/>
    </row>
    <row r="189" spans="3:3" ht="14.25" customHeight="1" x14ac:dyDescent="0.55000000000000004">
      <c r="C189" s="42"/>
    </row>
    <row r="190" spans="3:3" ht="14.25" customHeight="1" x14ac:dyDescent="0.55000000000000004">
      <c r="C190" s="42"/>
    </row>
    <row r="191" spans="3:3" ht="14.25" customHeight="1" x14ac:dyDescent="0.55000000000000004">
      <c r="C191" s="42"/>
    </row>
    <row r="192" spans="3:3" ht="14.25" customHeight="1" x14ac:dyDescent="0.55000000000000004">
      <c r="C192" s="42"/>
    </row>
    <row r="193" spans="3:3" ht="14.25" customHeight="1" x14ac:dyDescent="0.55000000000000004">
      <c r="C193" s="42"/>
    </row>
    <row r="194" spans="3:3" ht="14.25" customHeight="1" x14ac:dyDescent="0.55000000000000004">
      <c r="C194" s="42"/>
    </row>
    <row r="195" spans="3:3" ht="14.25" customHeight="1" x14ac:dyDescent="0.55000000000000004">
      <c r="C195" s="42"/>
    </row>
    <row r="196" spans="3:3" ht="14.25" customHeight="1" x14ac:dyDescent="0.55000000000000004">
      <c r="C196" s="42"/>
    </row>
    <row r="197" spans="3:3" ht="14.25" customHeight="1" x14ac:dyDescent="0.55000000000000004">
      <c r="C197" s="42"/>
    </row>
    <row r="198" spans="3:3" ht="14.25" customHeight="1" x14ac:dyDescent="0.55000000000000004">
      <c r="C198" s="42"/>
    </row>
    <row r="199" spans="3:3" ht="14.25" customHeight="1" x14ac:dyDescent="0.55000000000000004">
      <c r="C199" s="42"/>
    </row>
    <row r="200" spans="3:3" ht="14.25" customHeight="1" x14ac:dyDescent="0.55000000000000004">
      <c r="C200" s="42"/>
    </row>
    <row r="201" spans="3:3" ht="14.25" customHeight="1" x14ac:dyDescent="0.55000000000000004">
      <c r="C201" s="42"/>
    </row>
    <row r="202" spans="3:3" ht="14.25" customHeight="1" x14ac:dyDescent="0.55000000000000004">
      <c r="C202" s="42"/>
    </row>
    <row r="203" spans="3:3" ht="14.25" customHeight="1" x14ac:dyDescent="0.55000000000000004">
      <c r="C203" s="42"/>
    </row>
    <row r="204" spans="3:3" ht="14.25" customHeight="1" x14ac:dyDescent="0.55000000000000004">
      <c r="C204" s="42"/>
    </row>
    <row r="205" spans="3:3" ht="14.25" customHeight="1" x14ac:dyDescent="0.55000000000000004">
      <c r="C205" s="42"/>
    </row>
    <row r="206" spans="3:3" ht="14.25" customHeight="1" x14ac:dyDescent="0.55000000000000004">
      <c r="C206" s="42"/>
    </row>
    <row r="207" spans="3:3" ht="14.25" customHeight="1" x14ac:dyDescent="0.55000000000000004">
      <c r="C207" s="42"/>
    </row>
    <row r="208" spans="3:3" ht="14.25" customHeight="1" x14ac:dyDescent="0.55000000000000004">
      <c r="C208" s="42"/>
    </row>
    <row r="209" spans="3:3" ht="14.25" customHeight="1" x14ac:dyDescent="0.55000000000000004">
      <c r="C209" s="42"/>
    </row>
    <row r="210" spans="3:3" ht="14.25" customHeight="1" x14ac:dyDescent="0.55000000000000004">
      <c r="C210" s="42"/>
    </row>
    <row r="211" spans="3:3" ht="14.25" customHeight="1" x14ac:dyDescent="0.55000000000000004">
      <c r="C211" s="42"/>
    </row>
    <row r="212" spans="3:3" ht="14.25" customHeight="1" x14ac:dyDescent="0.55000000000000004">
      <c r="C212" s="42"/>
    </row>
    <row r="213" spans="3:3" ht="14.25" customHeight="1" x14ac:dyDescent="0.55000000000000004">
      <c r="C213" s="42"/>
    </row>
    <row r="214" spans="3:3" ht="14.25" customHeight="1" x14ac:dyDescent="0.55000000000000004">
      <c r="C214" s="42"/>
    </row>
    <row r="215" spans="3:3" ht="14.25" customHeight="1" x14ac:dyDescent="0.55000000000000004">
      <c r="C215" s="42"/>
    </row>
    <row r="216" spans="3:3" ht="14.25" customHeight="1" x14ac:dyDescent="0.55000000000000004">
      <c r="C216" s="42"/>
    </row>
    <row r="217" spans="3:3" ht="14.25" customHeight="1" x14ac:dyDescent="0.55000000000000004">
      <c r="C217" s="42"/>
    </row>
    <row r="218" spans="3:3" ht="14.25" customHeight="1" x14ac:dyDescent="0.55000000000000004">
      <c r="C218" s="42"/>
    </row>
    <row r="219" spans="3:3" ht="14.25" customHeight="1" x14ac:dyDescent="0.55000000000000004">
      <c r="C219" s="42"/>
    </row>
    <row r="220" spans="3:3" ht="14.25" customHeight="1" x14ac:dyDescent="0.55000000000000004">
      <c r="C220" s="42"/>
    </row>
    <row r="221" spans="3:3" ht="14.25" customHeight="1" x14ac:dyDescent="0.55000000000000004">
      <c r="C221" s="42"/>
    </row>
    <row r="222" spans="3:3" ht="14.25" customHeight="1" x14ac:dyDescent="0.55000000000000004">
      <c r="C222" s="42"/>
    </row>
    <row r="223" spans="3:3" ht="14.25" customHeight="1" x14ac:dyDescent="0.55000000000000004">
      <c r="C223" s="42"/>
    </row>
    <row r="224" spans="3:3" ht="14.25" customHeight="1" x14ac:dyDescent="0.55000000000000004">
      <c r="C224" s="42"/>
    </row>
    <row r="225" spans="3:3" ht="14.25" customHeight="1" x14ac:dyDescent="0.55000000000000004">
      <c r="C225" s="42"/>
    </row>
    <row r="226" spans="3:3" ht="14.25" customHeight="1" x14ac:dyDescent="0.55000000000000004">
      <c r="C226" s="42"/>
    </row>
    <row r="227" spans="3:3" ht="14.25" customHeight="1" x14ac:dyDescent="0.55000000000000004">
      <c r="C227" s="42"/>
    </row>
    <row r="228" spans="3:3" ht="14.25" customHeight="1" x14ac:dyDescent="0.55000000000000004">
      <c r="C228" s="42"/>
    </row>
    <row r="229" spans="3:3" ht="14.25" customHeight="1" x14ac:dyDescent="0.55000000000000004">
      <c r="C229" s="42"/>
    </row>
    <row r="230" spans="3:3" ht="14.25" customHeight="1" x14ac:dyDescent="0.55000000000000004">
      <c r="C230" s="42"/>
    </row>
    <row r="231" spans="3:3" ht="14.25" customHeight="1" x14ac:dyDescent="0.55000000000000004">
      <c r="C231" s="42"/>
    </row>
    <row r="232" spans="3:3" ht="14.25" customHeight="1" x14ac:dyDescent="0.55000000000000004">
      <c r="C232" s="42"/>
    </row>
    <row r="233" spans="3:3" ht="14.25" customHeight="1" x14ac:dyDescent="0.55000000000000004">
      <c r="C233" s="42"/>
    </row>
    <row r="234" spans="3:3" ht="14.25" customHeight="1" x14ac:dyDescent="0.55000000000000004">
      <c r="C234" s="42"/>
    </row>
    <row r="235" spans="3:3" ht="14.25" customHeight="1" x14ac:dyDescent="0.55000000000000004">
      <c r="C235" s="42"/>
    </row>
    <row r="236" spans="3:3" ht="14.25" customHeight="1" x14ac:dyDescent="0.55000000000000004">
      <c r="C236" s="42"/>
    </row>
    <row r="237" spans="3:3" ht="14.25" customHeight="1" x14ac:dyDescent="0.55000000000000004">
      <c r="C237" s="42"/>
    </row>
    <row r="238" spans="3:3" ht="14.25" customHeight="1" x14ac:dyDescent="0.55000000000000004">
      <c r="C238" s="42"/>
    </row>
    <row r="239" spans="3:3" ht="14.25" customHeight="1" x14ac:dyDescent="0.55000000000000004">
      <c r="C239" s="42"/>
    </row>
    <row r="240" spans="3:3" ht="14.25" customHeight="1" x14ac:dyDescent="0.55000000000000004">
      <c r="C240" s="42"/>
    </row>
    <row r="241" spans="3:3" ht="14.25" customHeight="1" x14ac:dyDescent="0.55000000000000004">
      <c r="C241" s="42"/>
    </row>
    <row r="242" spans="3:3" ht="14.25" customHeight="1" x14ac:dyDescent="0.55000000000000004">
      <c r="C242" s="42"/>
    </row>
    <row r="243" spans="3:3" ht="14.25" customHeight="1" x14ac:dyDescent="0.55000000000000004">
      <c r="C243" s="42"/>
    </row>
    <row r="244" spans="3:3" ht="14.25" customHeight="1" x14ac:dyDescent="0.55000000000000004">
      <c r="C244" s="42"/>
    </row>
    <row r="245" spans="3:3" ht="14.25" customHeight="1" x14ac:dyDescent="0.55000000000000004">
      <c r="C245" s="42"/>
    </row>
    <row r="246" spans="3:3" ht="14.25" customHeight="1" x14ac:dyDescent="0.55000000000000004">
      <c r="C246" s="42"/>
    </row>
    <row r="247" spans="3:3" ht="14.25" customHeight="1" x14ac:dyDescent="0.55000000000000004">
      <c r="C247" s="42"/>
    </row>
    <row r="248" spans="3:3" ht="14.25" customHeight="1" x14ac:dyDescent="0.55000000000000004">
      <c r="C248" s="42"/>
    </row>
    <row r="249" spans="3:3" ht="14.25" customHeight="1" x14ac:dyDescent="0.55000000000000004">
      <c r="C249" s="42"/>
    </row>
    <row r="250" spans="3:3" ht="14.25" customHeight="1" x14ac:dyDescent="0.55000000000000004">
      <c r="C250" s="42"/>
    </row>
    <row r="251" spans="3:3" ht="14.25" customHeight="1" x14ac:dyDescent="0.55000000000000004">
      <c r="C251" s="42"/>
    </row>
    <row r="252" spans="3:3" ht="14.25" customHeight="1" x14ac:dyDescent="0.55000000000000004">
      <c r="C252" s="42"/>
    </row>
    <row r="253" spans="3:3" ht="14.25" customHeight="1" x14ac:dyDescent="0.55000000000000004">
      <c r="C253" s="42"/>
    </row>
    <row r="254" spans="3:3" ht="14.25" customHeight="1" x14ac:dyDescent="0.55000000000000004">
      <c r="C254" s="42"/>
    </row>
    <row r="255" spans="3:3" ht="14.25" customHeight="1" x14ac:dyDescent="0.55000000000000004">
      <c r="C255" s="42"/>
    </row>
    <row r="256" spans="3:3" ht="14.25" customHeight="1" x14ac:dyDescent="0.55000000000000004">
      <c r="C256" s="42"/>
    </row>
    <row r="257" spans="3:3" ht="14.25" customHeight="1" x14ac:dyDescent="0.55000000000000004">
      <c r="C257" s="42"/>
    </row>
    <row r="258" spans="3:3" ht="14.25" customHeight="1" x14ac:dyDescent="0.55000000000000004">
      <c r="C258" s="42"/>
    </row>
    <row r="259" spans="3:3" ht="14.25" customHeight="1" x14ac:dyDescent="0.55000000000000004">
      <c r="C259" s="42"/>
    </row>
    <row r="260" spans="3:3" ht="14.25" customHeight="1" x14ac:dyDescent="0.55000000000000004">
      <c r="C260" s="42"/>
    </row>
    <row r="261" spans="3:3" ht="14.25" customHeight="1" x14ac:dyDescent="0.55000000000000004">
      <c r="C261" s="42"/>
    </row>
    <row r="262" spans="3:3" ht="14.25" customHeight="1" x14ac:dyDescent="0.55000000000000004">
      <c r="C262" s="42"/>
    </row>
    <row r="263" spans="3:3" ht="14.25" customHeight="1" x14ac:dyDescent="0.55000000000000004">
      <c r="C263" s="42"/>
    </row>
    <row r="264" spans="3:3" ht="14.25" customHeight="1" x14ac:dyDescent="0.55000000000000004">
      <c r="C264" s="42"/>
    </row>
    <row r="265" spans="3:3" ht="14.25" customHeight="1" x14ac:dyDescent="0.55000000000000004">
      <c r="C265" s="42"/>
    </row>
    <row r="266" spans="3:3" ht="14.25" customHeight="1" x14ac:dyDescent="0.55000000000000004">
      <c r="C266" s="42"/>
    </row>
    <row r="267" spans="3:3" ht="14.25" customHeight="1" x14ac:dyDescent="0.55000000000000004">
      <c r="C267" s="42"/>
    </row>
    <row r="268" spans="3:3" ht="14.25" customHeight="1" x14ac:dyDescent="0.55000000000000004">
      <c r="C268" s="42"/>
    </row>
    <row r="269" spans="3:3" ht="14.25" customHeight="1" x14ac:dyDescent="0.55000000000000004">
      <c r="C269" s="42"/>
    </row>
    <row r="270" spans="3:3" ht="14.25" customHeight="1" x14ac:dyDescent="0.55000000000000004">
      <c r="C270" s="42"/>
    </row>
    <row r="271" spans="3:3" ht="14.25" customHeight="1" x14ac:dyDescent="0.55000000000000004">
      <c r="C271" s="42"/>
    </row>
    <row r="272" spans="3:3" ht="14.25" customHeight="1" x14ac:dyDescent="0.55000000000000004">
      <c r="C272" s="42"/>
    </row>
    <row r="273" spans="3:3" ht="14.25" customHeight="1" x14ac:dyDescent="0.55000000000000004">
      <c r="C273" s="42"/>
    </row>
    <row r="274" spans="3:3" ht="14.25" customHeight="1" x14ac:dyDescent="0.55000000000000004">
      <c r="C274" s="42"/>
    </row>
    <row r="275" spans="3:3" ht="14.25" customHeight="1" x14ac:dyDescent="0.55000000000000004">
      <c r="C275" s="42"/>
    </row>
    <row r="276" spans="3:3" ht="14.25" customHeight="1" x14ac:dyDescent="0.55000000000000004">
      <c r="C276" s="42"/>
    </row>
    <row r="277" spans="3:3" ht="14.25" customHeight="1" x14ac:dyDescent="0.55000000000000004">
      <c r="C277" s="42"/>
    </row>
    <row r="278" spans="3:3" ht="14.25" customHeight="1" x14ac:dyDescent="0.55000000000000004">
      <c r="C278" s="42"/>
    </row>
    <row r="279" spans="3:3" ht="14.25" customHeight="1" x14ac:dyDescent="0.55000000000000004">
      <c r="C279" s="42"/>
    </row>
    <row r="280" spans="3:3" ht="14.25" customHeight="1" x14ac:dyDescent="0.55000000000000004">
      <c r="C280" s="42"/>
    </row>
    <row r="281" spans="3:3" ht="14.25" customHeight="1" x14ac:dyDescent="0.55000000000000004">
      <c r="C281" s="42"/>
    </row>
    <row r="282" spans="3:3" ht="14.25" customHeight="1" x14ac:dyDescent="0.55000000000000004">
      <c r="C282" s="42"/>
    </row>
    <row r="283" spans="3:3" ht="14.25" customHeight="1" x14ac:dyDescent="0.55000000000000004">
      <c r="C283" s="42"/>
    </row>
    <row r="284" spans="3:3" ht="14.25" customHeight="1" x14ac:dyDescent="0.55000000000000004">
      <c r="C284" s="42"/>
    </row>
    <row r="285" spans="3:3" ht="14.25" customHeight="1" x14ac:dyDescent="0.55000000000000004">
      <c r="C285" s="42"/>
    </row>
    <row r="286" spans="3:3" ht="14.25" customHeight="1" x14ac:dyDescent="0.55000000000000004">
      <c r="C286" s="42"/>
    </row>
    <row r="287" spans="3:3" ht="14.25" customHeight="1" x14ac:dyDescent="0.55000000000000004">
      <c r="C287" s="42"/>
    </row>
    <row r="288" spans="3:3" ht="14.25" customHeight="1" x14ac:dyDescent="0.55000000000000004">
      <c r="C288" s="42"/>
    </row>
    <row r="289" spans="3:3" ht="14.25" customHeight="1" x14ac:dyDescent="0.55000000000000004">
      <c r="C289" s="42"/>
    </row>
    <row r="290" spans="3:3" ht="14.25" customHeight="1" x14ac:dyDescent="0.55000000000000004">
      <c r="C290" s="42"/>
    </row>
    <row r="291" spans="3:3" ht="14.25" customHeight="1" x14ac:dyDescent="0.55000000000000004">
      <c r="C291" s="42"/>
    </row>
    <row r="292" spans="3:3" ht="14.25" customHeight="1" x14ac:dyDescent="0.55000000000000004">
      <c r="C292" s="42"/>
    </row>
    <row r="293" spans="3:3" ht="14.25" customHeight="1" x14ac:dyDescent="0.55000000000000004">
      <c r="C293" s="42"/>
    </row>
    <row r="294" spans="3:3" ht="14.25" customHeight="1" x14ac:dyDescent="0.55000000000000004">
      <c r="C294" s="42"/>
    </row>
    <row r="295" spans="3:3" ht="14.25" customHeight="1" x14ac:dyDescent="0.55000000000000004">
      <c r="C295" s="42"/>
    </row>
    <row r="296" spans="3:3" ht="14.25" customHeight="1" x14ac:dyDescent="0.55000000000000004">
      <c r="C296" s="42"/>
    </row>
    <row r="297" spans="3:3" ht="14.25" customHeight="1" x14ac:dyDescent="0.55000000000000004">
      <c r="C297" s="42"/>
    </row>
    <row r="298" spans="3:3" ht="14.25" customHeight="1" x14ac:dyDescent="0.55000000000000004">
      <c r="C298" s="42"/>
    </row>
    <row r="299" spans="3:3" ht="14.25" customHeight="1" x14ac:dyDescent="0.55000000000000004">
      <c r="C299" s="42"/>
    </row>
    <row r="300" spans="3:3" ht="14.25" customHeight="1" x14ac:dyDescent="0.55000000000000004">
      <c r="C300" s="42"/>
    </row>
    <row r="301" spans="3:3" ht="14.25" customHeight="1" x14ac:dyDescent="0.55000000000000004">
      <c r="C301" s="42"/>
    </row>
    <row r="302" spans="3:3" ht="14.25" customHeight="1" x14ac:dyDescent="0.55000000000000004">
      <c r="C302" s="42"/>
    </row>
    <row r="303" spans="3:3" ht="14.25" customHeight="1" x14ac:dyDescent="0.55000000000000004">
      <c r="C303" s="42"/>
    </row>
    <row r="304" spans="3:3" ht="14.25" customHeight="1" x14ac:dyDescent="0.55000000000000004">
      <c r="C304" s="42"/>
    </row>
    <row r="305" spans="3:3" ht="14.25" customHeight="1" x14ac:dyDescent="0.55000000000000004">
      <c r="C305" s="42"/>
    </row>
    <row r="306" spans="3:3" ht="14.25" customHeight="1" x14ac:dyDescent="0.55000000000000004">
      <c r="C306" s="42"/>
    </row>
    <row r="307" spans="3:3" ht="14.25" customHeight="1" x14ac:dyDescent="0.55000000000000004">
      <c r="C307" s="42"/>
    </row>
    <row r="308" spans="3:3" ht="14.25" customHeight="1" x14ac:dyDescent="0.55000000000000004">
      <c r="C308" s="42"/>
    </row>
    <row r="309" spans="3:3" ht="14.25" customHeight="1" x14ac:dyDescent="0.55000000000000004">
      <c r="C309" s="42"/>
    </row>
    <row r="310" spans="3:3" ht="14.25" customHeight="1" x14ac:dyDescent="0.55000000000000004">
      <c r="C310" s="42"/>
    </row>
    <row r="311" spans="3:3" ht="14.25" customHeight="1" x14ac:dyDescent="0.55000000000000004">
      <c r="C311" s="42"/>
    </row>
    <row r="312" spans="3:3" ht="14.25" customHeight="1" x14ac:dyDescent="0.55000000000000004">
      <c r="C312" s="42"/>
    </row>
    <row r="313" spans="3:3" ht="14.25" customHeight="1" x14ac:dyDescent="0.55000000000000004">
      <c r="C313" s="42"/>
    </row>
    <row r="314" spans="3:3" ht="14.25" customHeight="1" x14ac:dyDescent="0.55000000000000004">
      <c r="C314" s="42"/>
    </row>
    <row r="315" spans="3:3" ht="14.25" customHeight="1" x14ac:dyDescent="0.55000000000000004">
      <c r="C315" s="42"/>
    </row>
    <row r="316" spans="3:3" ht="14.25" customHeight="1" x14ac:dyDescent="0.55000000000000004">
      <c r="C316" s="42"/>
    </row>
    <row r="317" spans="3:3" ht="14.25" customHeight="1" x14ac:dyDescent="0.55000000000000004">
      <c r="C317" s="42"/>
    </row>
    <row r="318" spans="3:3" ht="14.25" customHeight="1" x14ac:dyDescent="0.55000000000000004">
      <c r="C318" s="42"/>
    </row>
    <row r="319" spans="3:3" ht="14.25" customHeight="1" x14ac:dyDescent="0.55000000000000004">
      <c r="C319" s="42"/>
    </row>
    <row r="320" spans="3:3" ht="14.25" customHeight="1" x14ac:dyDescent="0.55000000000000004">
      <c r="C320" s="42"/>
    </row>
    <row r="321" spans="3:3" ht="14.25" customHeight="1" x14ac:dyDescent="0.55000000000000004">
      <c r="C321" s="42"/>
    </row>
    <row r="322" spans="3:3" ht="14.25" customHeight="1" x14ac:dyDescent="0.55000000000000004">
      <c r="C322" s="42"/>
    </row>
    <row r="323" spans="3:3" ht="14.25" customHeight="1" x14ac:dyDescent="0.55000000000000004">
      <c r="C323" s="42"/>
    </row>
    <row r="324" spans="3:3" ht="14.25" customHeight="1" x14ac:dyDescent="0.55000000000000004">
      <c r="C324" s="42"/>
    </row>
    <row r="325" spans="3:3" ht="14.25" customHeight="1" x14ac:dyDescent="0.55000000000000004">
      <c r="C325" s="42"/>
    </row>
    <row r="326" spans="3:3" ht="14.25" customHeight="1" x14ac:dyDescent="0.55000000000000004">
      <c r="C326" s="42"/>
    </row>
    <row r="327" spans="3:3" ht="14.25" customHeight="1" x14ac:dyDescent="0.55000000000000004">
      <c r="C327" s="42"/>
    </row>
    <row r="328" spans="3:3" ht="14.25" customHeight="1" x14ac:dyDescent="0.55000000000000004">
      <c r="C328" s="42"/>
    </row>
    <row r="329" spans="3:3" ht="14.25" customHeight="1" x14ac:dyDescent="0.55000000000000004">
      <c r="C329" s="42"/>
    </row>
    <row r="330" spans="3:3" ht="14.25" customHeight="1" x14ac:dyDescent="0.55000000000000004">
      <c r="C330" s="42"/>
    </row>
    <row r="331" spans="3:3" ht="14.25" customHeight="1" x14ac:dyDescent="0.55000000000000004">
      <c r="C331" s="42"/>
    </row>
    <row r="332" spans="3:3" ht="14.25" customHeight="1" x14ac:dyDescent="0.55000000000000004">
      <c r="C332" s="42"/>
    </row>
    <row r="333" spans="3:3" ht="14.25" customHeight="1" x14ac:dyDescent="0.55000000000000004">
      <c r="C333" s="42"/>
    </row>
    <row r="334" spans="3:3" ht="14.25" customHeight="1" x14ac:dyDescent="0.55000000000000004">
      <c r="C334" s="42"/>
    </row>
    <row r="335" spans="3:3" ht="14.25" customHeight="1" x14ac:dyDescent="0.55000000000000004">
      <c r="C335" s="42"/>
    </row>
    <row r="336" spans="3:3" ht="14.25" customHeight="1" x14ac:dyDescent="0.55000000000000004">
      <c r="C336" s="42"/>
    </row>
    <row r="337" spans="3:3" ht="14.25" customHeight="1" x14ac:dyDescent="0.55000000000000004">
      <c r="C337" s="42"/>
    </row>
    <row r="338" spans="3:3" ht="14.25" customHeight="1" x14ac:dyDescent="0.55000000000000004">
      <c r="C338" s="42"/>
    </row>
    <row r="339" spans="3:3" ht="14.25" customHeight="1" x14ac:dyDescent="0.55000000000000004">
      <c r="C339" s="42"/>
    </row>
    <row r="340" spans="3:3" ht="14.25" customHeight="1" x14ac:dyDescent="0.55000000000000004">
      <c r="C340" s="42"/>
    </row>
    <row r="341" spans="3:3" ht="14.25" customHeight="1" x14ac:dyDescent="0.55000000000000004">
      <c r="C341" s="42"/>
    </row>
    <row r="342" spans="3:3" ht="14.25" customHeight="1" x14ac:dyDescent="0.55000000000000004">
      <c r="C342" s="42"/>
    </row>
    <row r="343" spans="3:3" ht="14.25" customHeight="1" x14ac:dyDescent="0.55000000000000004">
      <c r="C343" s="42"/>
    </row>
    <row r="344" spans="3:3" ht="14.25" customHeight="1" x14ac:dyDescent="0.55000000000000004">
      <c r="C344" s="42"/>
    </row>
    <row r="345" spans="3:3" ht="14.25" customHeight="1" x14ac:dyDescent="0.55000000000000004">
      <c r="C345" s="42"/>
    </row>
    <row r="346" spans="3:3" ht="14.25" customHeight="1" x14ac:dyDescent="0.55000000000000004">
      <c r="C346" s="42"/>
    </row>
    <row r="347" spans="3:3" ht="14.25" customHeight="1" x14ac:dyDescent="0.55000000000000004">
      <c r="C347" s="42"/>
    </row>
    <row r="348" spans="3:3" ht="14.25" customHeight="1" x14ac:dyDescent="0.55000000000000004">
      <c r="C348" s="42"/>
    </row>
    <row r="349" spans="3:3" ht="14.25" customHeight="1" x14ac:dyDescent="0.55000000000000004">
      <c r="C349" s="42"/>
    </row>
    <row r="350" spans="3:3" ht="14.25" customHeight="1" x14ac:dyDescent="0.55000000000000004">
      <c r="C350" s="42"/>
    </row>
    <row r="351" spans="3:3" ht="14.25" customHeight="1" x14ac:dyDescent="0.55000000000000004">
      <c r="C351" s="42"/>
    </row>
    <row r="352" spans="3:3" ht="14.25" customHeight="1" x14ac:dyDescent="0.55000000000000004">
      <c r="C352" s="42"/>
    </row>
    <row r="353" spans="3:3" ht="14.25" customHeight="1" x14ac:dyDescent="0.55000000000000004">
      <c r="C353" s="42"/>
    </row>
    <row r="354" spans="3:3" ht="14.25" customHeight="1" x14ac:dyDescent="0.55000000000000004">
      <c r="C354" s="42"/>
    </row>
    <row r="355" spans="3:3" ht="14.25" customHeight="1" x14ac:dyDescent="0.55000000000000004">
      <c r="C355" s="42"/>
    </row>
    <row r="356" spans="3:3" ht="14.25" customHeight="1" x14ac:dyDescent="0.55000000000000004">
      <c r="C356" s="42"/>
    </row>
    <row r="357" spans="3:3" ht="14.25" customHeight="1" x14ac:dyDescent="0.55000000000000004">
      <c r="C357" s="42"/>
    </row>
    <row r="358" spans="3:3" ht="14.25" customHeight="1" x14ac:dyDescent="0.55000000000000004">
      <c r="C358" s="42"/>
    </row>
    <row r="359" spans="3:3" ht="14.25" customHeight="1" x14ac:dyDescent="0.55000000000000004">
      <c r="C359" s="42"/>
    </row>
    <row r="360" spans="3:3" ht="14.25" customHeight="1" x14ac:dyDescent="0.55000000000000004">
      <c r="C360" s="42"/>
    </row>
    <row r="361" spans="3:3" ht="14.25" customHeight="1" x14ac:dyDescent="0.55000000000000004">
      <c r="C361" s="42"/>
    </row>
    <row r="362" spans="3:3" ht="14.25" customHeight="1" x14ac:dyDescent="0.55000000000000004">
      <c r="C362" s="42"/>
    </row>
    <row r="363" spans="3:3" ht="14.25" customHeight="1" x14ac:dyDescent="0.55000000000000004">
      <c r="C363" s="42"/>
    </row>
    <row r="364" spans="3:3" ht="14.25" customHeight="1" x14ac:dyDescent="0.55000000000000004">
      <c r="C364" s="42"/>
    </row>
    <row r="365" spans="3:3" ht="14.25" customHeight="1" x14ac:dyDescent="0.55000000000000004">
      <c r="C365" s="42"/>
    </row>
    <row r="366" spans="3:3" ht="14.25" customHeight="1" x14ac:dyDescent="0.55000000000000004">
      <c r="C366" s="42"/>
    </row>
    <row r="367" spans="3:3" ht="14.25" customHeight="1" x14ac:dyDescent="0.55000000000000004">
      <c r="C367" s="42"/>
    </row>
    <row r="368" spans="3:3" ht="14.25" customHeight="1" x14ac:dyDescent="0.55000000000000004">
      <c r="C368" s="42"/>
    </row>
    <row r="369" spans="3:3" ht="14.25" customHeight="1" x14ac:dyDescent="0.55000000000000004">
      <c r="C369" s="42"/>
    </row>
    <row r="370" spans="3:3" ht="14.25" customHeight="1" x14ac:dyDescent="0.55000000000000004">
      <c r="C370" s="42"/>
    </row>
    <row r="371" spans="3:3" ht="14.25" customHeight="1" x14ac:dyDescent="0.55000000000000004">
      <c r="C371" s="42"/>
    </row>
    <row r="372" spans="3:3" ht="14.25" customHeight="1" x14ac:dyDescent="0.55000000000000004">
      <c r="C372" s="42"/>
    </row>
    <row r="373" spans="3:3" ht="14.25" customHeight="1" x14ac:dyDescent="0.55000000000000004">
      <c r="C373" s="42"/>
    </row>
    <row r="374" spans="3:3" ht="14.25" customHeight="1" x14ac:dyDescent="0.55000000000000004">
      <c r="C374" s="42"/>
    </row>
    <row r="375" spans="3:3" ht="14.25" customHeight="1" x14ac:dyDescent="0.55000000000000004">
      <c r="C375" s="42"/>
    </row>
    <row r="376" spans="3:3" ht="14.25" customHeight="1" x14ac:dyDescent="0.55000000000000004">
      <c r="C376" s="42"/>
    </row>
    <row r="377" spans="3:3" ht="14.25" customHeight="1" x14ac:dyDescent="0.55000000000000004">
      <c r="C377" s="42"/>
    </row>
    <row r="378" spans="3:3" ht="14.25" customHeight="1" x14ac:dyDescent="0.55000000000000004">
      <c r="C378" s="42"/>
    </row>
    <row r="379" spans="3:3" ht="14.25" customHeight="1" x14ac:dyDescent="0.55000000000000004">
      <c r="C379" s="42"/>
    </row>
    <row r="380" spans="3:3" ht="14.25" customHeight="1" x14ac:dyDescent="0.55000000000000004">
      <c r="C380" s="42"/>
    </row>
    <row r="381" spans="3:3" ht="14.25" customHeight="1" x14ac:dyDescent="0.55000000000000004">
      <c r="C381" s="42"/>
    </row>
    <row r="382" spans="3:3" ht="14.25" customHeight="1" x14ac:dyDescent="0.55000000000000004">
      <c r="C382" s="42"/>
    </row>
    <row r="383" spans="3:3" ht="14.25" customHeight="1" x14ac:dyDescent="0.55000000000000004">
      <c r="C383" s="42"/>
    </row>
    <row r="384" spans="3:3" ht="14.25" customHeight="1" x14ac:dyDescent="0.55000000000000004">
      <c r="C384" s="42"/>
    </row>
    <row r="385" spans="3:3" ht="14.25" customHeight="1" x14ac:dyDescent="0.55000000000000004">
      <c r="C385" s="42"/>
    </row>
    <row r="386" spans="3:3" ht="14.25" customHeight="1" x14ac:dyDescent="0.55000000000000004">
      <c r="C386" s="42"/>
    </row>
    <row r="387" spans="3:3" ht="14.25" customHeight="1" x14ac:dyDescent="0.55000000000000004">
      <c r="C387" s="42"/>
    </row>
    <row r="388" spans="3:3" ht="14.25" customHeight="1" x14ac:dyDescent="0.55000000000000004">
      <c r="C388" s="42"/>
    </row>
    <row r="389" spans="3:3" ht="14.25" customHeight="1" x14ac:dyDescent="0.55000000000000004">
      <c r="C389" s="42"/>
    </row>
    <row r="390" spans="3:3" ht="14.25" customHeight="1" x14ac:dyDescent="0.55000000000000004">
      <c r="C390" s="42"/>
    </row>
    <row r="391" spans="3:3" ht="14.25" customHeight="1" x14ac:dyDescent="0.55000000000000004">
      <c r="C391" s="42"/>
    </row>
    <row r="392" spans="3:3" ht="14.25" customHeight="1" x14ac:dyDescent="0.55000000000000004">
      <c r="C392" s="42"/>
    </row>
    <row r="393" spans="3:3" ht="14.25" customHeight="1" x14ac:dyDescent="0.55000000000000004">
      <c r="C393" s="42"/>
    </row>
    <row r="394" spans="3:3" ht="14.25" customHeight="1" x14ac:dyDescent="0.55000000000000004">
      <c r="C394" s="42"/>
    </row>
    <row r="395" spans="3:3" ht="14.25" customHeight="1" x14ac:dyDescent="0.55000000000000004">
      <c r="C395" s="42"/>
    </row>
    <row r="396" spans="3:3" ht="14.25" customHeight="1" x14ac:dyDescent="0.55000000000000004">
      <c r="C396" s="42"/>
    </row>
    <row r="397" spans="3:3" ht="14.25" customHeight="1" x14ac:dyDescent="0.55000000000000004">
      <c r="C397" s="42"/>
    </row>
    <row r="398" spans="3:3" ht="14.25" customHeight="1" x14ac:dyDescent="0.55000000000000004">
      <c r="C398" s="42"/>
    </row>
    <row r="399" spans="3:3" ht="14.25" customHeight="1" x14ac:dyDescent="0.55000000000000004">
      <c r="C399" s="42"/>
    </row>
    <row r="400" spans="3:3" ht="14.25" customHeight="1" x14ac:dyDescent="0.55000000000000004">
      <c r="C400" s="42"/>
    </row>
    <row r="401" spans="3:3" ht="14.25" customHeight="1" x14ac:dyDescent="0.55000000000000004">
      <c r="C401" s="42"/>
    </row>
    <row r="402" spans="3:3" ht="14.25" customHeight="1" x14ac:dyDescent="0.55000000000000004">
      <c r="C402" s="42"/>
    </row>
    <row r="403" spans="3:3" ht="14.25" customHeight="1" x14ac:dyDescent="0.55000000000000004">
      <c r="C403" s="42"/>
    </row>
    <row r="404" spans="3:3" ht="14.25" customHeight="1" x14ac:dyDescent="0.55000000000000004">
      <c r="C404" s="42"/>
    </row>
    <row r="405" spans="3:3" ht="14.25" customHeight="1" x14ac:dyDescent="0.55000000000000004">
      <c r="C405" s="42"/>
    </row>
    <row r="406" spans="3:3" ht="14.25" customHeight="1" x14ac:dyDescent="0.55000000000000004">
      <c r="C406" s="42"/>
    </row>
    <row r="407" spans="3:3" ht="14.25" customHeight="1" x14ac:dyDescent="0.55000000000000004">
      <c r="C407" s="42"/>
    </row>
    <row r="408" spans="3:3" ht="14.25" customHeight="1" x14ac:dyDescent="0.55000000000000004">
      <c r="C408" s="42"/>
    </row>
    <row r="409" spans="3:3" ht="14.25" customHeight="1" x14ac:dyDescent="0.55000000000000004">
      <c r="C409" s="42"/>
    </row>
    <row r="410" spans="3:3" ht="14.25" customHeight="1" x14ac:dyDescent="0.55000000000000004">
      <c r="C410" s="42"/>
    </row>
    <row r="411" spans="3:3" ht="14.25" customHeight="1" x14ac:dyDescent="0.55000000000000004">
      <c r="C411" s="42"/>
    </row>
    <row r="412" spans="3:3" ht="14.25" customHeight="1" x14ac:dyDescent="0.55000000000000004">
      <c r="C412" s="42"/>
    </row>
    <row r="413" spans="3:3" ht="14.25" customHeight="1" x14ac:dyDescent="0.55000000000000004">
      <c r="C413" s="42"/>
    </row>
    <row r="414" spans="3:3" ht="14.25" customHeight="1" x14ac:dyDescent="0.55000000000000004">
      <c r="C414" s="42"/>
    </row>
    <row r="415" spans="3:3" ht="14.25" customHeight="1" x14ac:dyDescent="0.55000000000000004">
      <c r="C415" s="42"/>
    </row>
    <row r="416" spans="3:3" ht="14.25" customHeight="1" x14ac:dyDescent="0.55000000000000004">
      <c r="C416" s="42"/>
    </row>
    <row r="417" spans="3:3" ht="14.25" customHeight="1" x14ac:dyDescent="0.55000000000000004">
      <c r="C417" s="42"/>
    </row>
    <row r="418" spans="3:3" ht="14.25" customHeight="1" x14ac:dyDescent="0.55000000000000004">
      <c r="C418" s="42"/>
    </row>
    <row r="419" spans="3:3" ht="14.25" customHeight="1" x14ac:dyDescent="0.55000000000000004">
      <c r="C419" s="42"/>
    </row>
    <row r="420" spans="3:3" ht="14.25" customHeight="1" x14ac:dyDescent="0.55000000000000004">
      <c r="C420" s="42"/>
    </row>
    <row r="421" spans="3:3" ht="14.25" customHeight="1" x14ac:dyDescent="0.55000000000000004">
      <c r="C421" s="42"/>
    </row>
    <row r="422" spans="3:3" ht="14.25" customHeight="1" x14ac:dyDescent="0.55000000000000004">
      <c r="C422" s="42"/>
    </row>
    <row r="423" spans="3:3" ht="14.25" customHeight="1" x14ac:dyDescent="0.55000000000000004">
      <c r="C423" s="42"/>
    </row>
    <row r="424" spans="3:3" ht="14.25" customHeight="1" x14ac:dyDescent="0.55000000000000004">
      <c r="C424" s="42"/>
    </row>
    <row r="425" spans="3:3" ht="14.25" customHeight="1" x14ac:dyDescent="0.55000000000000004">
      <c r="C425" s="42"/>
    </row>
    <row r="426" spans="3:3" ht="14.25" customHeight="1" x14ac:dyDescent="0.55000000000000004">
      <c r="C426" s="42"/>
    </row>
    <row r="427" spans="3:3" ht="14.25" customHeight="1" x14ac:dyDescent="0.55000000000000004">
      <c r="C427" s="42"/>
    </row>
    <row r="428" spans="3:3" ht="14.25" customHeight="1" x14ac:dyDescent="0.55000000000000004">
      <c r="C428" s="42"/>
    </row>
    <row r="429" spans="3:3" ht="14.25" customHeight="1" x14ac:dyDescent="0.55000000000000004">
      <c r="C429" s="42"/>
    </row>
    <row r="430" spans="3:3" ht="14.25" customHeight="1" x14ac:dyDescent="0.55000000000000004">
      <c r="C430" s="42"/>
    </row>
    <row r="431" spans="3:3" ht="14.25" customHeight="1" x14ac:dyDescent="0.55000000000000004">
      <c r="C431" s="42"/>
    </row>
    <row r="432" spans="3:3" ht="14.25" customHeight="1" x14ac:dyDescent="0.55000000000000004">
      <c r="C432" s="42"/>
    </row>
    <row r="433" spans="3:3" ht="14.25" customHeight="1" x14ac:dyDescent="0.55000000000000004">
      <c r="C433" s="42"/>
    </row>
    <row r="434" spans="3:3" ht="14.25" customHeight="1" x14ac:dyDescent="0.55000000000000004">
      <c r="C434" s="42"/>
    </row>
    <row r="435" spans="3:3" ht="14.25" customHeight="1" x14ac:dyDescent="0.55000000000000004">
      <c r="C435" s="42"/>
    </row>
    <row r="436" spans="3:3" ht="14.25" customHeight="1" x14ac:dyDescent="0.55000000000000004">
      <c r="C436" s="42"/>
    </row>
    <row r="437" spans="3:3" ht="14.25" customHeight="1" x14ac:dyDescent="0.55000000000000004">
      <c r="C437" s="42"/>
    </row>
    <row r="438" spans="3:3" ht="14.25" customHeight="1" x14ac:dyDescent="0.55000000000000004">
      <c r="C438" s="42"/>
    </row>
    <row r="439" spans="3:3" ht="14.25" customHeight="1" x14ac:dyDescent="0.55000000000000004">
      <c r="C439" s="42"/>
    </row>
    <row r="440" spans="3:3" ht="14.25" customHeight="1" x14ac:dyDescent="0.55000000000000004">
      <c r="C440" s="42"/>
    </row>
    <row r="441" spans="3:3" ht="14.25" customHeight="1" x14ac:dyDescent="0.55000000000000004">
      <c r="C441" s="42"/>
    </row>
    <row r="442" spans="3:3" ht="14.25" customHeight="1" x14ac:dyDescent="0.55000000000000004">
      <c r="C442" s="42"/>
    </row>
    <row r="443" spans="3:3" ht="14.25" customHeight="1" x14ac:dyDescent="0.55000000000000004">
      <c r="C443" s="42"/>
    </row>
    <row r="444" spans="3:3" ht="14.25" customHeight="1" x14ac:dyDescent="0.55000000000000004">
      <c r="C444" s="42"/>
    </row>
    <row r="445" spans="3:3" ht="14.25" customHeight="1" x14ac:dyDescent="0.55000000000000004">
      <c r="C445" s="42"/>
    </row>
    <row r="446" spans="3:3" ht="14.25" customHeight="1" x14ac:dyDescent="0.55000000000000004">
      <c r="C446" s="42"/>
    </row>
    <row r="447" spans="3:3" ht="14.25" customHeight="1" x14ac:dyDescent="0.55000000000000004">
      <c r="C447" s="42"/>
    </row>
    <row r="448" spans="3:3" ht="14.25" customHeight="1" x14ac:dyDescent="0.55000000000000004">
      <c r="C448" s="42"/>
    </row>
    <row r="449" spans="3:3" ht="14.25" customHeight="1" x14ac:dyDescent="0.55000000000000004">
      <c r="C449" s="42"/>
    </row>
    <row r="450" spans="3:3" ht="14.25" customHeight="1" x14ac:dyDescent="0.55000000000000004">
      <c r="C450" s="42"/>
    </row>
    <row r="451" spans="3:3" ht="14.25" customHeight="1" x14ac:dyDescent="0.55000000000000004">
      <c r="C451" s="42"/>
    </row>
    <row r="452" spans="3:3" ht="14.25" customHeight="1" x14ac:dyDescent="0.55000000000000004">
      <c r="C452" s="42"/>
    </row>
    <row r="453" spans="3:3" ht="14.25" customHeight="1" x14ac:dyDescent="0.55000000000000004">
      <c r="C453" s="42"/>
    </row>
    <row r="454" spans="3:3" ht="14.25" customHeight="1" x14ac:dyDescent="0.55000000000000004">
      <c r="C454" s="42"/>
    </row>
    <row r="455" spans="3:3" ht="14.25" customHeight="1" x14ac:dyDescent="0.55000000000000004">
      <c r="C455" s="42"/>
    </row>
    <row r="456" spans="3:3" ht="14.25" customHeight="1" x14ac:dyDescent="0.55000000000000004">
      <c r="C456" s="42"/>
    </row>
    <row r="457" spans="3:3" ht="14.25" customHeight="1" x14ac:dyDescent="0.55000000000000004">
      <c r="C457" s="42"/>
    </row>
    <row r="458" spans="3:3" ht="14.25" customHeight="1" x14ac:dyDescent="0.55000000000000004">
      <c r="C458" s="42"/>
    </row>
    <row r="459" spans="3:3" ht="14.25" customHeight="1" x14ac:dyDescent="0.55000000000000004">
      <c r="C459" s="42"/>
    </row>
    <row r="460" spans="3:3" ht="14.25" customHeight="1" x14ac:dyDescent="0.55000000000000004">
      <c r="C460" s="42"/>
    </row>
    <row r="461" spans="3:3" ht="14.25" customHeight="1" x14ac:dyDescent="0.55000000000000004">
      <c r="C461" s="42"/>
    </row>
    <row r="462" spans="3:3" ht="14.25" customHeight="1" x14ac:dyDescent="0.55000000000000004">
      <c r="C462" s="42"/>
    </row>
    <row r="463" spans="3:3" ht="14.25" customHeight="1" x14ac:dyDescent="0.55000000000000004">
      <c r="C463" s="42"/>
    </row>
    <row r="464" spans="3:3" ht="14.25" customHeight="1" x14ac:dyDescent="0.55000000000000004">
      <c r="C464" s="42"/>
    </row>
    <row r="465" spans="3:3" ht="14.25" customHeight="1" x14ac:dyDescent="0.55000000000000004">
      <c r="C465" s="42"/>
    </row>
    <row r="466" spans="3:3" ht="14.25" customHeight="1" x14ac:dyDescent="0.55000000000000004">
      <c r="C466" s="42"/>
    </row>
    <row r="467" spans="3:3" ht="14.25" customHeight="1" x14ac:dyDescent="0.55000000000000004">
      <c r="C467" s="42"/>
    </row>
    <row r="468" spans="3:3" ht="14.25" customHeight="1" x14ac:dyDescent="0.55000000000000004">
      <c r="C468" s="42"/>
    </row>
    <row r="469" spans="3:3" ht="14.25" customHeight="1" x14ac:dyDescent="0.55000000000000004">
      <c r="C469" s="42"/>
    </row>
    <row r="470" spans="3:3" ht="14.25" customHeight="1" x14ac:dyDescent="0.55000000000000004">
      <c r="C470" s="42"/>
    </row>
    <row r="471" spans="3:3" ht="14.25" customHeight="1" x14ac:dyDescent="0.55000000000000004">
      <c r="C471" s="42"/>
    </row>
    <row r="472" spans="3:3" ht="14.25" customHeight="1" x14ac:dyDescent="0.55000000000000004">
      <c r="C472" s="42"/>
    </row>
    <row r="473" spans="3:3" ht="14.25" customHeight="1" x14ac:dyDescent="0.55000000000000004">
      <c r="C473" s="42"/>
    </row>
    <row r="474" spans="3:3" ht="14.25" customHeight="1" x14ac:dyDescent="0.55000000000000004">
      <c r="C474" s="42"/>
    </row>
    <row r="475" spans="3:3" ht="14.25" customHeight="1" x14ac:dyDescent="0.55000000000000004">
      <c r="C475" s="42"/>
    </row>
    <row r="476" spans="3:3" ht="14.25" customHeight="1" x14ac:dyDescent="0.55000000000000004">
      <c r="C476" s="42"/>
    </row>
    <row r="477" spans="3:3" ht="14.25" customHeight="1" x14ac:dyDescent="0.55000000000000004">
      <c r="C477" s="42"/>
    </row>
    <row r="478" spans="3:3" ht="14.25" customHeight="1" x14ac:dyDescent="0.55000000000000004">
      <c r="C478" s="42"/>
    </row>
    <row r="479" spans="3:3" ht="14.25" customHeight="1" x14ac:dyDescent="0.55000000000000004">
      <c r="C479" s="42"/>
    </row>
    <row r="480" spans="3:3" ht="14.25" customHeight="1" x14ac:dyDescent="0.55000000000000004">
      <c r="C480" s="42"/>
    </row>
    <row r="481" spans="3:3" ht="14.25" customHeight="1" x14ac:dyDescent="0.55000000000000004">
      <c r="C481" s="42"/>
    </row>
    <row r="482" spans="3:3" ht="14.25" customHeight="1" x14ac:dyDescent="0.55000000000000004">
      <c r="C482" s="42"/>
    </row>
    <row r="483" spans="3:3" ht="14.25" customHeight="1" x14ac:dyDescent="0.55000000000000004">
      <c r="C483" s="42"/>
    </row>
    <row r="484" spans="3:3" ht="14.25" customHeight="1" x14ac:dyDescent="0.55000000000000004">
      <c r="C484" s="42"/>
    </row>
    <row r="485" spans="3:3" ht="14.25" customHeight="1" x14ac:dyDescent="0.55000000000000004">
      <c r="C485" s="42"/>
    </row>
    <row r="486" spans="3:3" ht="14.25" customHeight="1" x14ac:dyDescent="0.55000000000000004">
      <c r="C486" s="42"/>
    </row>
    <row r="487" spans="3:3" ht="14.25" customHeight="1" x14ac:dyDescent="0.55000000000000004">
      <c r="C487" s="42"/>
    </row>
    <row r="488" spans="3:3" ht="14.25" customHeight="1" x14ac:dyDescent="0.55000000000000004">
      <c r="C488" s="42"/>
    </row>
    <row r="489" spans="3:3" ht="14.25" customHeight="1" x14ac:dyDescent="0.55000000000000004">
      <c r="C489" s="42"/>
    </row>
    <row r="490" spans="3:3" ht="14.25" customHeight="1" x14ac:dyDescent="0.55000000000000004">
      <c r="C490" s="42"/>
    </row>
    <row r="491" spans="3:3" ht="14.25" customHeight="1" x14ac:dyDescent="0.55000000000000004">
      <c r="C491" s="42"/>
    </row>
    <row r="492" spans="3:3" ht="14.25" customHeight="1" x14ac:dyDescent="0.55000000000000004">
      <c r="C492" s="42"/>
    </row>
    <row r="493" spans="3:3" ht="14.25" customHeight="1" x14ac:dyDescent="0.55000000000000004">
      <c r="C493" s="42"/>
    </row>
    <row r="494" spans="3:3" ht="14.25" customHeight="1" x14ac:dyDescent="0.55000000000000004">
      <c r="C494" s="42"/>
    </row>
    <row r="495" spans="3:3" ht="14.25" customHeight="1" x14ac:dyDescent="0.55000000000000004">
      <c r="C495" s="42"/>
    </row>
    <row r="496" spans="3:3" ht="14.25" customHeight="1" x14ac:dyDescent="0.55000000000000004">
      <c r="C496" s="42"/>
    </row>
    <row r="497" spans="3:3" ht="14.25" customHeight="1" x14ac:dyDescent="0.55000000000000004">
      <c r="C497" s="42"/>
    </row>
    <row r="498" spans="3:3" ht="14.25" customHeight="1" x14ac:dyDescent="0.55000000000000004">
      <c r="C498" s="42"/>
    </row>
    <row r="499" spans="3:3" ht="14.25" customHeight="1" x14ac:dyDescent="0.55000000000000004">
      <c r="C499" s="42"/>
    </row>
    <row r="500" spans="3:3" ht="14.25" customHeight="1" x14ac:dyDescent="0.55000000000000004">
      <c r="C500" s="42"/>
    </row>
    <row r="501" spans="3:3" ht="14.25" customHeight="1" x14ac:dyDescent="0.55000000000000004">
      <c r="C501" s="42"/>
    </row>
    <row r="502" spans="3:3" ht="14.25" customHeight="1" x14ac:dyDescent="0.55000000000000004">
      <c r="C502" s="42"/>
    </row>
    <row r="503" spans="3:3" ht="14.25" customHeight="1" x14ac:dyDescent="0.55000000000000004">
      <c r="C503" s="42"/>
    </row>
    <row r="504" spans="3:3" ht="14.25" customHeight="1" x14ac:dyDescent="0.55000000000000004">
      <c r="C504" s="42"/>
    </row>
    <row r="505" spans="3:3" ht="14.25" customHeight="1" x14ac:dyDescent="0.55000000000000004">
      <c r="C505" s="42"/>
    </row>
    <row r="506" spans="3:3" ht="14.25" customHeight="1" x14ac:dyDescent="0.55000000000000004">
      <c r="C506" s="42"/>
    </row>
    <row r="507" spans="3:3" ht="14.25" customHeight="1" x14ac:dyDescent="0.55000000000000004">
      <c r="C507" s="42"/>
    </row>
    <row r="508" spans="3:3" ht="14.25" customHeight="1" x14ac:dyDescent="0.55000000000000004">
      <c r="C508" s="42"/>
    </row>
    <row r="509" spans="3:3" ht="14.25" customHeight="1" x14ac:dyDescent="0.55000000000000004">
      <c r="C509" s="42"/>
    </row>
    <row r="510" spans="3:3" ht="14.25" customHeight="1" x14ac:dyDescent="0.55000000000000004">
      <c r="C510" s="42"/>
    </row>
    <row r="511" spans="3:3" ht="14.25" customHeight="1" x14ac:dyDescent="0.55000000000000004">
      <c r="C511" s="42"/>
    </row>
    <row r="512" spans="3:3" ht="14.25" customHeight="1" x14ac:dyDescent="0.55000000000000004">
      <c r="C512" s="42"/>
    </row>
    <row r="513" spans="3:3" ht="14.25" customHeight="1" x14ac:dyDescent="0.55000000000000004">
      <c r="C513" s="42"/>
    </row>
    <row r="514" spans="3:3" ht="14.25" customHeight="1" x14ac:dyDescent="0.55000000000000004">
      <c r="C514" s="42"/>
    </row>
    <row r="515" spans="3:3" ht="14.25" customHeight="1" x14ac:dyDescent="0.55000000000000004">
      <c r="C515" s="42"/>
    </row>
    <row r="516" spans="3:3" ht="14.25" customHeight="1" x14ac:dyDescent="0.55000000000000004">
      <c r="C516" s="42"/>
    </row>
    <row r="517" spans="3:3" ht="14.25" customHeight="1" x14ac:dyDescent="0.55000000000000004">
      <c r="C517" s="42"/>
    </row>
    <row r="518" spans="3:3" ht="14.25" customHeight="1" x14ac:dyDescent="0.55000000000000004">
      <c r="C518" s="42"/>
    </row>
    <row r="519" spans="3:3" ht="14.25" customHeight="1" x14ac:dyDescent="0.55000000000000004">
      <c r="C519" s="42"/>
    </row>
    <row r="520" spans="3:3" ht="14.25" customHeight="1" x14ac:dyDescent="0.55000000000000004">
      <c r="C520" s="42"/>
    </row>
    <row r="521" spans="3:3" ht="14.25" customHeight="1" x14ac:dyDescent="0.55000000000000004">
      <c r="C521" s="42"/>
    </row>
    <row r="522" spans="3:3" ht="14.25" customHeight="1" x14ac:dyDescent="0.55000000000000004">
      <c r="C522" s="42"/>
    </row>
    <row r="523" spans="3:3" ht="14.25" customHeight="1" x14ac:dyDescent="0.55000000000000004">
      <c r="C523" s="42"/>
    </row>
    <row r="524" spans="3:3" ht="14.25" customHeight="1" x14ac:dyDescent="0.55000000000000004">
      <c r="C524" s="42"/>
    </row>
    <row r="525" spans="3:3" ht="14.25" customHeight="1" x14ac:dyDescent="0.55000000000000004">
      <c r="C525" s="42"/>
    </row>
    <row r="526" spans="3:3" ht="14.25" customHeight="1" x14ac:dyDescent="0.55000000000000004">
      <c r="C526" s="42"/>
    </row>
    <row r="527" spans="3:3" ht="14.25" customHeight="1" x14ac:dyDescent="0.55000000000000004">
      <c r="C527" s="42"/>
    </row>
    <row r="528" spans="3:3" ht="14.25" customHeight="1" x14ac:dyDescent="0.55000000000000004">
      <c r="C528" s="42"/>
    </row>
    <row r="529" spans="3:3" ht="14.25" customHeight="1" x14ac:dyDescent="0.55000000000000004">
      <c r="C529" s="42"/>
    </row>
    <row r="530" spans="3:3" ht="14.25" customHeight="1" x14ac:dyDescent="0.55000000000000004">
      <c r="C530" s="42"/>
    </row>
    <row r="531" spans="3:3" ht="14.25" customHeight="1" x14ac:dyDescent="0.55000000000000004">
      <c r="C531" s="42"/>
    </row>
    <row r="532" spans="3:3" ht="14.25" customHeight="1" x14ac:dyDescent="0.55000000000000004">
      <c r="C532" s="42"/>
    </row>
    <row r="533" spans="3:3" ht="14.25" customHeight="1" x14ac:dyDescent="0.55000000000000004">
      <c r="C533" s="42"/>
    </row>
    <row r="534" spans="3:3" ht="14.25" customHeight="1" x14ac:dyDescent="0.55000000000000004">
      <c r="C534" s="42"/>
    </row>
    <row r="535" spans="3:3" ht="14.25" customHeight="1" x14ac:dyDescent="0.55000000000000004">
      <c r="C535" s="42"/>
    </row>
    <row r="536" spans="3:3" ht="14.25" customHeight="1" x14ac:dyDescent="0.55000000000000004">
      <c r="C536" s="42"/>
    </row>
    <row r="537" spans="3:3" ht="14.25" customHeight="1" x14ac:dyDescent="0.55000000000000004">
      <c r="C537" s="42"/>
    </row>
    <row r="538" spans="3:3" ht="14.25" customHeight="1" x14ac:dyDescent="0.55000000000000004">
      <c r="C538" s="42"/>
    </row>
    <row r="539" spans="3:3" ht="14.25" customHeight="1" x14ac:dyDescent="0.55000000000000004">
      <c r="C539" s="42"/>
    </row>
    <row r="540" spans="3:3" ht="14.25" customHeight="1" x14ac:dyDescent="0.55000000000000004">
      <c r="C540" s="42"/>
    </row>
    <row r="541" spans="3:3" ht="14.25" customHeight="1" x14ac:dyDescent="0.55000000000000004">
      <c r="C541" s="42"/>
    </row>
    <row r="542" spans="3:3" ht="14.25" customHeight="1" x14ac:dyDescent="0.55000000000000004">
      <c r="C542" s="42"/>
    </row>
    <row r="543" spans="3:3" ht="14.25" customHeight="1" x14ac:dyDescent="0.55000000000000004">
      <c r="C543" s="42"/>
    </row>
    <row r="544" spans="3:3" ht="14.25" customHeight="1" x14ac:dyDescent="0.55000000000000004">
      <c r="C544" s="42"/>
    </row>
    <row r="545" spans="3:3" ht="14.25" customHeight="1" x14ac:dyDescent="0.55000000000000004">
      <c r="C545" s="42"/>
    </row>
    <row r="546" spans="3:3" ht="14.25" customHeight="1" x14ac:dyDescent="0.55000000000000004">
      <c r="C546" s="42"/>
    </row>
    <row r="547" spans="3:3" ht="14.25" customHeight="1" x14ac:dyDescent="0.55000000000000004">
      <c r="C547" s="42"/>
    </row>
    <row r="548" spans="3:3" ht="14.25" customHeight="1" x14ac:dyDescent="0.55000000000000004">
      <c r="C548" s="42"/>
    </row>
    <row r="549" spans="3:3" ht="14.25" customHeight="1" x14ac:dyDescent="0.55000000000000004">
      <c r="C549" s="42"/>
    </row>
    <row r="550" spans="3:3" ht="14.25" customHeight="1" x14ac:dyDescent="0.55000000000000004">
      <c r="C550" s="42"/>
    </row>
    <row r="551" spans="3:3" ht="14.25" customHeight="1" x14ac:dyDescent="0.55000000000000004">
      <c r="C551" s="42"/>
    </row>
    <row r="552" spans="3:3" ht="14.25" customHeight="1" x14ac:dyDescent="0.55000000000000004">
      <c r="C552" s="42"/>
    </row>
    <row r="553" spans="3:3" ht="14.25" customHeight="1" x14ac:dyDescent="0.55000000000000004">
      <c r="C553" s="42"/>
    </row>
    <row r="554" spans="3:3" ht="14.25" customHeight="1" x14ac:dyDescent="0.55000000000000004">
      <c r="C554" s="42"/>
    </row>
    <row r="555" spans="3:3" ht="14.25" customHeight="1" x14ac:dyDescent="0.55000000000000004">
      <c r="C555" s="42"/>
    </row>
    <row r="556" spans="3:3" ht="14.25" customHeight="1" x14ac:dyDescent="0.55000000000000004">
      <c r="C556" s="42"/>
    </row>
    <row r="557" spans="3:3" ht="14.25" customHeight="1" x14ac:dyDescent="0.55000000000000004">
      <c r="C557" s="42"/>
    </row>
    <row r="558" spans="3:3" ht="14.25" customHeight="1" x14ac:dyDescent="0.55000000000000004">
      <c r="C558" s="42"/>
    </row>
    <row r="559" spans="3:3" ht="14.25" customHeight="1" x14ac:dyDescent="0.55000000000000004">
      <c r="C559" s="42"/>
    </row>
    <row r="560" spans="3:3" ht="14.25" customHeight="1" x14ac:dyDescent="0.55000000000000004">
      <c r="C560" s="42"/>
    </row>
    <row r="561" spans="3:3" ht="14.25" customHeight="1" x14ac:dyDescent="0.55000000000000004">
      <c r="C561" s="42"/>
    </row>
    <row r="562" spans="3:3" ht="14.25" customHeight="1" x14ac:dyDescent="0.55000000000000004">
      <c r="C562" s="42"/>
    </row>
    <row r="563" spans="3:3" ht="14.25" customHeight="1" x14ac:dyDescent="0.55000000000000004">
      <c r="C563" s="42"/>
    </row>
    <row r="564" spans="3:3" ht="14.25" customHeight="1" x14ac:dyDescent="0.55000000000000004">
      <c r="C564" s="42"/>
    </row>
    <row r="565" spans="3:3" ht="14.25" customHeight="1" x14ac:dyDescent="0.55000000000000004">
      <c r="C565" s="42"/>
    </row>
    <row r="566" spans="3:3" ht="14.25" customHeight="1" x14ac:dyDescent="0.55000000000000004">
      <c r="C566" s="42"/>
    </row>
    <row r="567" spans="3:3" ht="14.25" customHeight="1" x14ac:dyDescent="0.55000000000000004">
      <c r="C567" s="42"/>
    </row>
    <row r="568" spans="3:3" ht="14.25" customHeight="1" x14ac:dyDescent="0.55000000000000004">
      <c r="C568" s="42"/>
    </row>
    <row r="569" spans="3:3" ht="14.25" customHeight="1" x14ac:dyDescent="0.55000000000000004">
      <c r="C569" s="42"/>
    </row>
    <row r="570" spans="3:3" ht="14.25" customHeight="1" x14ac:dyDescent="0.55000000000000004">
      <c r="C570" s="42"/>
    </row>
    <row r="571" spans="3:3" ht="14.25" customHeight="1" x14ac:dyDescent="0.55000000000000004">
      <c r="C571" s="42"/>
    </row>
    <row r="572" spans="3:3" ht="14.25" customHeight="1" x14ac:dyDescent="0.55000000000000004">
      <c r="C572" s="42"/>
    </row>
    <row r="573" spans="3:3" ht="14.25" customHeight="1" x14ac:dyDescent="0.55000000000000004">
      <c r="C573" s="42"/>
    </row>
    <row r="574" spans="3:3" ht="14.25" customHeight="1" x14ac:dyDescent="0.55000000000000004">
      <c r="C574" s="42"/>
    </row>
    <row r="575" spans="3:3" ht="14.25" customHeight="1" x14ac:dyDescent="0.55000000000000004">
      <c r="C575" s="42"/>
    </row>
    <row r="576" spans="3:3" ht="14.25" customHeight="1" x14ac:dyDescent="0.55000000000000004">
      <c r="C576" s="42"/>
    </row>
    <row r="577" spans="3:3" ht="14.25" customHeight="1" x14ac:dyDescent="0.55000000000000004">
      <c r="C577" s="42"/>
    </row>
    <row r="578" spans="3:3" ht="14.25" customHeight="1" x14ac:dyDescent="0.55000000000000004">
      <c r="C578" s="42"/>
    </row>
    <row r="579" spans="3:3" ht="14.25" customHeight="1" x14ac:dyDescent="0.55000000000000004">
      <c r="C579" s="42"/>
    </row>
    <row r="580" spans="3:3" ht="14.25" customHeight="1" x14ac:dyDescent="0.55000000000000004">
      <c r="C580" s="42"/>
    </row>
    <row r="581" spans="3:3" ht="14.25" customHeight="1" x14ac:dyDescent="0.55000000000000004">
      <c r="C581" s="42"/>
    </row>
    <row r="582" spans="3:3" ht="14.25" customHeight="1" x14ac:dyDescent="0.55000000000000004">
      <c r="C582" s="42"/>
    </row>
    <row r="583" spans="3:3" ht="14.25" customHeight="1" x14ac:dyDescent="0.55000000000000004">
      <c r="C583" s="42"/>
    </row>
    <row r="584" spans="3:3" ht="14.25" customHeight="1" x14ac:dyDescent="0.55000000000000004">
      <c r="C584" s="42"/>
    </row>
    <row r="585" spans="3:3" ht="14.25" customHeight="1" x14ac:dyDescent="0.55000000000000004">
      <c r="C585" s="42"/>
    </row>
    <row r="586" spans="3:3" ht="14.25" customHeight="1" x14ac:dyDescent="0.55000000000000004">
      <c r="C586" s="42"/>
    </row>
    <row r="587" spans="3:3" ht="14.25" customHeight="1" x14ac:dyDescent="0.55000000000000004">
      <c r="C587" s="42"/>
    </row>
    <row r="588" spans="3:3" ht="14.25" customHeight="1" x14ac:dyDescent="0.55000000000000004">
      <c r="C588" s="42"/>
    </row>
    <row r="589" spans="3:3" ht="14.25" customHeight="1" x14ac:dyDescent="0.55000000000000004">
      <c r="C589" s="42"/>
    </row>
    <row r="590" spans="3:3" ht="14.25" customHeight="1" x14ac:dyDescent="0.55000000000000004">
      <c r="C590" s="42"/>
    </row>
    <row r="591" spans="3:3" ht="14.25" customHeight="1" x14ac:dyDescent="0.55000000000000004">
      <c r="C591" s="42"/>
    </row>
    <row r="592" spans="3:3" ht="14.25" customHeight="1" x14ac:dyDescent="0.55000000000000004">
      <c r="C592" s="42"/>
    </row>
    <row r="593" spans="3:3" ht="14.25" customHeight="1" x14ac:dyDescent="0.55000000000000004">
      <c r="C593" s="42"/>
    </row>
    <row r="594" spans="3:3" ht="14.25" customHeight="1" x14ac:dyDescent="0.55000000000000004">
      <c r="C594" s="42"/>
    </row>
    <row r="595" spans="3:3" ht="14.25" customHeight="1" x14ac:dyDescent="0.55000000000000004">
      <c r="C595" s="42"/>
    </row>
    <row r="596" spans="3:3" ht="14.25" customHeight="1" x14ac:dyDescent="0.55000000000000004">
      <c r="C596" s="42"/>
    </row>
    <row r="597" spans="3:3" ht="14.25" customHeight="1" x14ac:dyDescent="0.55000000000000004">
      <c r="C597" s="42"/>
    </row>
    <row r="598" spans="3:3" ht="14.25" customHeight="1" x14ac:dyDescent="0.55000000000000004">
      <c r="C598" s="42"/>
    </row>
    <row r="599" spans="3:3" ht="14.25" customHeight="1" x14ac:dyDescent="0.55000000000000004">
      <c r="C599" s="42"/>
    </row>
    <row r="600" spans="3:3" ht="14.25" customHeight="1" x14ac:dyDescent="0.55000000000000004">
      <c r="C600" s="42"/>
    </row>
    <row r="601" spans="3:3" ht="14.25" customHeight="1" x14ac:dyDescent="0.55000000000000004">
      <c r="C601" s="42"/>
    </row>
    <row r="602" spans="3:3" ht="14.25" customHeight="1" x14ac:dyDescent="0.55000000000000004">
      <c r="C602" s="42"/>
    </row>
    <row r="603" spans="3:3" ht="14.25" customHeight="1" x14ac:dyDescent="0.55000000000000004">
      <c r="C603" s="42"/>
    </row>
    <row r="604" spans="3:3" ht="14.25" customHeight="1" x14ac:dyDescent="0.55000000000000004">
      <c r="C604" s="42"/>
    </row>
    <row r="605" spans="3:3" ht="14.25" customHeight="1" x14ac:dyDescent="0.55000000000000004">
      <c r="C605" s="42"/>
    </row>
    <row r="606" spans="3:3" ht="14.25" customHeight="1" x14ac:dyDescent="0.55000000000000004">
      <c r="C606" s="42"/>
    </row>
    <row r="607" spans="3:3" ht="14.25" customHeight="1" x14ac:dyDescent="0.55000000000000004">
      <c r="C607" s="42"/>
    </row>
    <row r="608" spans="3:3" ht="14.25" customHeight="1" x14ac:dyDescent="0.55000000000000004">
      <c r="C608" s="42"/>
    </row>
    <row r="609" spans="3:3" ht="14.25" customHeight="1" x14ac:dyDescent="0.55000000000000004">
      <c r="C609" s="42"/>
    </row>
    <row r="610" spans="3:3" ht="14.25" customHeight="1" x14ac:dyDescent="0.55000000000000004">
      <c r="C610" s="42"/>
    </row>
    <row r="611" spans="3:3" ht="14.25" customHeight="1" x14ac:dyDescent="0.55000000000000004">
      <c r="C611" s="42"/>
    </row>
    <row r="612" spans="3:3" ht="14.25" customHeight="1" x14ac:dyDescent="0.55000000000000004">
      <c r="C612" s="42"/>
    </row>
    <row r="613" spans="3:3" ht="14.25" customHeight="1" x14ac:dyDescent="0.55000000000000004">
      <c r="C613" s="42"/>
    </row>
    <row r="614" spans="3:3" ht="14.25" customHeight="1" x14ac:dyDescent="0.55000000000000004">
      <c r="C614" s="42"/>
    </row>
    <row r="615" spans="3:3" ht="14.25" customHeight="1" x14ac:dyDescent="0.55000000000000004">
      <c r="C615" s="42"/>
    </row>
    <row r="616" spans="3:3" ht="14.25" customHeight="1" x14ac:dyDescent="0.55000000000000004">
      <c r="C616" s="42"/>
    </row>
    <row r="617" spans="3:3" ht="14.25" customHeight="1" x14ac:dyDescent="0.55000000000000004">
      <c r="C617" s="42"/>
    </row>
    <row r="618" spans="3:3" ht="14.25" customHeight="1" x14ac:dyDescent="0.55000000000000004">
      <c r="C618" s="42"/>
    </row>
    <row r="619" spans="3:3" ht="14.25" customHeight="1" x14ac:dyDescent="0.55000000000000004">
      <c r="C619" s="42"/>
    </row>
    <row r="620" spans="3:3" ht="14.25" customHeight="1" x14ac:dyDescent="0.55000000000000004">
      <c r="C620" s="42"/>
    </row>
    <row r="621" spans="3:3" ht="14.25" customHeight="1" x14ac:dyDescent="0.55000000000000004">
      <c r="C621" s="42"/>
    </row>
    <row r="622" spans="3:3" ht="14.25" customHeight="1" x14ac:dyDescent="0.55000000000000004">
      <c r="C622" s="42"/>
    </row>
    <row r="623" spans="3:3" ht="14.25" customHeight="1" x14ac:dyDescent="0.55000000000000004">
      <c r="C623" s="42"/>
    </row>
    <row r="624" spans="3:3" ht="14.25" customHeight="1" x14ac:dyDescent="0.55000000000000004">
      <c r="C624" s="42"/>
    </row>
    <row r="625" spans="3:3" ht="14.25" customHeight="1" x14ac:dyDescent="0.55000000000000004">
      <c r="C625" s="42"/>
    </row>
    <row r="626" spans="3:3" ht="14.25" customHeight="1" x14ac:dyDescent="0.55000000000000004">
      <c r="C626" s="42"/>
    </row>
    <row r="627" spans="3:3" ht="14.25" customHeight="1" x14ac:dyDescent="0.55000000000000004">
      <c r="C627" s="42"/>
    </row>
    <row r="628" spans="3:3" ht="14.25" customHeight="1" x14ac:dyDescent="0.55000000000000004">
      <c r="C628" s="42"/>
    </row>
    <row r="629" spans="3:3" ht="14.25" customHeight="1" x14ac:dyDescent="0.55000000000000004">
      <c r="C629" s="42"/>
    </row>
    <row r="630" spans="3:3" ht="14.25" customHeight="1" x14ac:dyDescent="0.55000000000000004">
      <c r="C630" s="42"/>
    </row>
    <row r="631" spans="3:3" ht="14.25" customHeight="1" x14ac:dyDescent="0.55000000000000004">
      <c r="C631" s="42"/>
    </row>
    <row r="632" spans="3:3" ht="14.25" customHeight="1" x14ac:dyDescent="0.55000000000000004">
      <c r="C632" s="42"/>
    </row>
    <row r="633" spans="3:3" ht="14.25" customHeight="1" x14ac:dyDescent="0.55000000000000004">
      <c r="C633" s="42"/>
    </row>
    <row r="634" spans="3:3" ht="14.25" customHeight="1" x14ac:dyDescent="0.55000000000000004">
      <c r="C634" s="42"/>
    </row>
    <row r="635" spans="3:3" ht="14.25" customHeight="1" x14ac:dyDescent="0.55000000000000004">
      <c r="C635" s="42"/>
    </row>
    <row r="636" spans="3:3" ht="14.25" customHeight="1" x14ac:dyDescent="0.55000000000000004">
      <c r="C636" s="42"/>
    </row>
    <row r="637" spans="3:3" ht="14.25" customHeight="1" x14ac:dyDescent="0.55000000000000004">
      <c r="C637" s="42"/>
    </row>
    <row r="638" spans="3:3" ht="14.25" customHeight="1" x14ac:dyDescent="0.55000000000000004">
      <c r="C638" s="42"/>
    </row>
    <row r="639" spans="3:3" ht="14.25" customHeight="1" x14ac:dyDescent="0.55000000000000004">
      <c r="C639" s="42"/>
    </row>
    <row r="640" spans="3:3" ht="14.25" customHeight="1" x14ac:dyDescent="0.55000000000000004">
      <c r="C640" s="42"/>
    </row>
    <row r="641" spans="3:3" ht="14.25" customHeight="1" x14ac:dyDescent="0.55000000000000004">
      <c r="C641" s="42"/>
    </row>
    <row r="642" spans="3:3" ht="14.25" customHeight="1" x14ac:dyDescent="0.55000000000000004">
      <c r="C642" s="42"/>
    </row>
    <row r="643" spans="3:3" ht="14.25" customHeight="1" x14ac:dyDescent="0.55000000000000004">
      <c r="C643" s="42"/>
    </row>
    <row r="644" spans="3:3" ht="14.25" customHeight="1" x14ac:dyDescent="0.55000000000000004">
      <c r="C644" s="42"/>
    </row>
    <row r="645" spans="3:3" ht="14.25" customHeight="1" x14ac:dyDescent="0.55000000000000004">
      <c r="C645" s="42"/>
    </row>
    <row r="646" spans="3:3" ht="14.25" customHeight="1" x14ac:dyDescent="0.55000000000000004">
      <c r="C646" s="42"/>
    </row>
    <row r="647" spans="3:3" ht="14.25" customHeight="1" x14ac:dyDescent="0.55000000000000004">
      <c r="C647" s="42"/>
    </row>
    <row r="648" spans="3:3" ht="14.25" customHeight="1" x14ac:dyDescent="0.55000000000000004">
      <c r="C648" s="42"/>
    </row>
    <row r="649" spans="3:3" ht="14.25" customHeight="1" x14ac:dyDescent="0.55000000000000004">
      <c r="C649" s="42"/>
    </row>
    <row r="650" spans="3:3" ht="14.25" customHeight="1" x14ac:dyDescent="0.55000000000000004">
      <c r="C650" s="42"/>
    </row>
    <row r="651" spans="3:3" ht="14.25" customHeight="1" x14ac:dyDescent="0.55000000000000004">
      <c r="C651" s="42"/>
    </row>
    <row r="652" spans="3:3" ht="14.25" customHeight="1" x14ac:dyDescent="0.55000000000000004">
      <c r="C652" s="42"/>
    </row>
    <row r="653" spans="3:3" ht="14.25" customHeight="1" x14ac:dyDescent="0.55000000000000004">
      <c r="C653" s="42"/>
    </row>
    <row r="654" spans="3:3" ht="14.25" customHeight="1" x14ac:dyDescent="0.55000000000000004">
      <c r="C654" s="42"/>
    </row>
    <row r="655" spans="3:3" ht="14.25" customHeight="1" x14ac:dyDescent="0.55000000000000004">
      <c r="C655" s="42"/>
    </row>
    <row r="656" spans="3:3" ht="14.25" customHeight="1" x14ac:dyDescent="0.55000000000000004">
      <c r="C656" s="42"/>
    </row>
    <row r="657" spans="3:3" ht="14.25" customHeight="1" x14ac:dyDescent="0.55000000000000004">
      <c r="C657" s="42"/>
    </row>
    <row r="658" spans="3:3" ht="14.25" customHeight="1" x14ac:dyDescent="0.55000000000000004">
      <c r="C658" s="42"/>
    </row>
    <row r="659" spans="3:3" ht="14.25" customHeight="1" x14ac:dyDescent="0.55000000000000004">
      <c r="C659" s="42"/>
    </row>
    <row r="660" spans="3:3" ht="14.25" customHeight="1" x14ac:dyDescent="0.55000000000000004">
      <c r="C660" s="42"/>
    </row>
    <row r="661" spans="3:3" ht="14.25" customHeight="1" x14ac:dyDescent="0.55000000000000004">
      <c r="C661" s="42"/>
    </row>
    <row r="662" spans="3:3" ht="14.25" customHeight="1" x14ac:dyDescent="0.55000000000000004">
      <c r="C662" s="42"/>
    </row>
    <row r="663" spans="3:3" ht="14.25" customHeight="1" x14ac:dyDescent="0.55000000000000004">
      <c r="C663" s="42"/>
    </row>
    <row r="664" spans="3:3" ht="14.25" customHeight="1" x14ac:dyDescent="0.55000000000000004">
      <c r="C664" s="42"/>
    </row>
    <row r="665" spans="3:3" ht="14.25" customHeight="1" x14ac:dyDescent="0.55000000000000004">
      <c r="C665" s="42"/>
    </row>
    <row r="666" spans="3:3" ht="14.25" customHeight="1" x14ac:dyDescent="0.55000000000000004">
      <c r="C666" s="42"/>
    </row>
    <row r="667" spans="3:3" ht="14.25" customHeight="1" x14ac:dyDescent="0.55000000000000004">
      <c r="C667" s="42"/>
    </row>
    <row r="668" spans="3:3" ht="14.25" customHeight="1" x14ac:dyDescent="0.55000000000000004">
      <c r="C668" s="42"/>
    </row>
    <row r="669" spans="3:3" ht="14.25" customHeight="1" x14ac:dyDescent="0.55000000000000004">
      <c r="C669" s="42"/>
    </row>
    <row r="670" spans="3:3" ht="14.25" customHeight="1" x14ac:dyDescent="0.55000000000000004">
      <c r="C670" s="42"/>
    </row>
    <row r="671" spans="3:3" ht="14.25" customHeight="1" x14ac:dyDescent="0.55000000000000004">
      <c r="C671" s="42"/>
    </row>
    <row r="672" spans="3:3" ht="14.25" customHeight="1" x14ac:dyDescent="0.55000000000000004">
      <c r="C672" s="42"/>
    </row>
    <row r="673" spans="3:3" ht="14.25" customHeight="1" x14ac:dyDescent="0.55000000000000004">
      <c r="C673" s="42"/>
    </row>
    <row r="674" spans="3:3" ht="14.25" customHeight="1" x14ac:dyDescent="0.55000000000000004">
      <c r="C674" s="42"/>
    </row>
    <row r="675" spans="3:3" ht="14.25" customHeight="1" x14ac:dyDescent="0.55000000000000004">
      <c r="C675" s="42"/>
    </row>
    <row r="676" spans="3:3" ht="14.25" customHeight="1" x14ac:dyDescent="0.55000000000000004">
      <c r="C676" s="42"/>
    </row>
    <row r="677" spans="3:3" ht="14.25" customHeight="1" x14ac:dyDescent="0.55000000000000004">
      <c r="C677" s="42"/>
    </row>
    <row r="678" spans="3:3" ht="14.25" customHeight="1" x14ac:dyDescent="0.55000000000000004">
      <c r="C678" s="42"/>
    </row>
    <row r="679" spans="3:3" ht="14.25" customHeight="1" x14ac:dyDescent="0.55000000000000004">
      <c r="C679" s="42"/>
    </row>
    <row r="680" spans="3:3" ht="14.25" customHeight="1" x14ac:dyDescent="0.55000000000000004">
      <c r="C680" s="42"/>
    </row>
    <row r="681" spans="3:3" ht="14.25" customHeight="1" x14ac:dyDescent="0.55000000000000004">
      <c r="C681" s="42"/>
    </row>
    <row r="682" spans="3:3" ht="14.25" customHeight="1" x14ac:dyDescent="0.55000000000000004">
      <c r="C682" s="42"/>
    </row>
    <row r="683" spans="3:3" ht="14.25" customHeight="1" x14ac:dyDescent="0.55000000000000004">
      <c r="C683" s="42"/>
    </row>
    <row r="684" spans="3:3" ht="14.25" customHeight="1" x14ac:dyDescent="0.55000000000000004">
      <c r="C684" s="42"/>
    </row>
    <row r="685" spans="3:3" ht="14.25" customHeight="1" x14ac:dyDescent="0.55000000000000004">
      <c r="C685" s="42"/>
    </row>
    <row r="686" spans="3:3" ht="14.25" customHeight="1" x14ac:dyDescent="0.55000000000000004">
      <c r="C686" s="42"/>
    </row>
    <row r="687" spans="3:3" ht="14.25" customHeight="1" x14ac:dyDescent="0.55000000000000004">
      <c r="C687" s="42"/>
    </row>
    <row r="688" spans="3:3" ht="14.25" customHeight="1" x14ac:dyDescent="0.55000000000000004">
      <c r="C688" s="42"/>
    </row>
    <row r="689" spans="3:3" ht="14.25" customHeight="1" x14ac:dyDescent="0.55000000000000004">
      <c r="C689" s="42"/>
    </row>
    <row r="690" spans="3:3" ht="14.25" customHeight="1" x14ac:dyDescent="0.55000000000000004">
      <c r="C690" s="42"/>
    </row>
    <row r="691" spans="3:3" ht="14.25" customHeight="1" x14ac:dyDescent="0.55000000000000004">
      <c r="C691" s="42"/>
    </row>
    <row r="692" spans="3:3" ht="14.25" customHeight="1" x14ac:dyDescent="0.55000000000000004">
      <c r="C692" s="42"/>
    </row>
    <row r="693" spans="3:3" ht="14.25" customHeight="1" x14ac:dyDescent="0.55000000000000004">
      <c r="C693" s="42"/>
    </row>
    <row r="694" spans="3:3" ht="14.25" customHeight="1" x14ac:dyDescent="0.55000000000000004">
      <c r="C694" s="42"/>
    </row>
    <row r="695" spans="3:3" ht="14.25" customHeight="1" x14ac:dyDescent="0.55000000000000004">
      <c r="C695" s="42"/>
    </row>
    <row r="696" spans="3:3" ht="14.25" customHeight="1" x14ac:dyDescent="0.55000000000000004">
      <c r="C696" s="42"/>
    </row>
    <row r="697" spans="3:3" ht="14.25" customHeight="1" x14ac:dyDescent="0.55000000000000004">
      <c r="C697" s="42"/>
    </row>
    <row r="698" spans="3:3" ht="14.25" customHeight="1" x14ac:dyDescent="0.55000000000000004">
      <c r="C698" s="42"/>
    </row>
    <row r="699" spans="3:3" ht="14.25" customHeight="1" x14ac:dyDescent="0.55000000000000004">
      <c r="C699" s="42"/>
    </row>
    <row r="700" spans="3:3" ht="14.25" customHeight="1" x14ac:dyDescent="0.55000000000000004">
      <c r="C700" s="42"/>
    </row>
    <row r="701" spans="3:3" ht="14.25" customHeight="1" x14ac:dyDescent="0.55000000000000004">
      <c r="C701" s="42"/>
    </row>
    <row r="702" spans="3:3" ht="14.25" customHeight="1" x14ac:dyDescent="0.55000000000000004">
      <c r="C702" s="42"/>
    </row>
    <row r="703" spans="3:3" ht="14.25" customHeight="1" x14ac:dyDescent="0.55000000000000004">
      <c r="C703" s="42"/>
    </row>
    <row r="704" spans="3:3" ht="14.25" customHeight="1" x14ac:dyDescent="0.55000000000000004">
      <c r="C704" s="42"/>
    </row>
    <row r="705" spans="3:3" ht="14.25" customHeight="1" x14ac:dyDescent="0.55000000000000004">
      <c r="C705" s="42"/>
    </row>
    <row r="706" spans="3:3" ht="14.25" customHeight="1" x14ac:dyDescent="0.55000000000000004">
      <c r="C706" s="42"/>
    </row>
    <row r="707" spans="3:3" ht="14.25" customHeight="1" x14ac:dyDescent="0.55000000000000004">
      <c r="C707" s="42"/>
    </row>
    <row r="708" spans="3:3" ht="14.25" customHeight="1" x14ac:dyDescent="0.55000000000000004">
      <c r="C708" s="42"/>
    </row>
    <row r="709" spans="3:3" ht="14.25" customHeight="1" x14ac:dyDescent="0.55000000000000004">
      <c r="C709" s="42"/>
    </row>
    <row r="710" spans="3:3" ht="14.25" customHeight="1" x14ac:dyDescent="0.55000000000000004">
      <c r="C710" s="42"/>
    </row>
    <row r="711" spans="3:3" ht="14.25" customHeight="1" x14ac:dyDescent="0.55000000000000004">
      <c r="C711" s="42"/>
    </row>
    <row r="712" spans="3:3" ht="14.25" customHeight="1" x14ac:dyDescent="0.55000000000000004">
      <c r="C712" s="42"/>
    </row>
    <row r="713" spans="3:3" ht="14.25" customHeight="1" x14ac:dyDescent="0.55000000000000004">
      <c r="C713" s="42"/>
    </row>
    <row r="714" spans="3:3" ht="14.25" customHeight="1" x14ac:dyDescent="0.55000000000000004">
      <c r="C714" s="42"/>
    </row>
    <row r="715" spans="3:3" ht="14.25" customHeight="1" x14ac:dyDescent="0.55000000000000004">
      <c r="C715" s="42"/>
    </row>
    <row r="716" spans="3:3" ht="14.25" customHeight="1" x14ac:dyDescent="0.55000000000000004">
      <c r="C716" s="42"/>
    </row>
    <row r="717" spans="3:3" ht="14.25" customHeight="1" x14ac:dyDescent="0.55000000000000004">
      <c r="C717" s="42"/>
    </row>
    <row r="718" spans="3:3" ht="14.25" customHeight="1" x14ac:dyDescent="0.55000000000000004">
      <c r="C718" s="42"/>
    </row>
    <row r="719" spans="3:3" ht="14.25" customHeight="1" x14ac:dyDescent="0.55000000000000004">
      <c r="C719" s="42"/>
    </row>
    <row r="720" spans="3:3" ht="14.25" customHeight="1" x14ac:dyDescent="0.55000000000000004">
      <c r="C720" s="42"/>
    </row>
    <row r="721" spans="3:3" ht="14.25" customHeight="1" x14ac:dyDescent="0.55000000000000004">
      <c r="C721" s="42"/>
    </row>
    <row r="722" spans="3:3" ht="14.25" customHeight="1" x14ac:dyDescent="0.55000000000000004">
      <c r="C722" s="42"/>
    </row>
    <row r="723" spans="3:3" ht="14.25" customHeight="1" x14ac:dyDescent="0.55000000000000004">
      <c r="C723" s="42"/>
    </row>
    <row r="724" spans="3:3" ht="14.25" customHeight="1" x14ac:dyDescent="0.55000000000000004">
      <c r="C724" s="42"/>
    </row>
    <row r="725" spans="3:3" ht="14.25" customHeight="1" x14ac:dyDescent="0.55000000000000004">
      <c r="C725" s="42"/>
    </row>
    <row r="726" spans="3:3" ht="14.25" customHeight="1" x14ac:dyDescent="0.55000000000000004">
      <c r="C726" s="42"/>
    </row>
    <row r="727" spans="3:3" ht="14.25" customHeight="1" x14ac:dyDescent="0.55000000000000004">
      <c r="C727" s="42"/>
    </row>
    <row r="728" spans="3:3" ht="14.25" customHeight="1" x14ac:dyDescent="0.55000000000000004">
      <c r="C728" s="42"/>
    </row>
    <row r="729" spans="3:3" ht="14.25" customHeight="1" x14ac:dyDescent="0.55000000000000004">
      <c r="C729" s="42"/>
    </row>
    <row r="730" spans="3:3" ht="14.25" customHeight="1" x14ac:dyDescent="0.55000000000000004">
      <c r="C730" s="42"/>
    </row>
    <row r="731" spans="3:3" ht="14.25" customHeight="1" x14ac:dyDescent="0.55000000000000004">
      <c r="C731" s="42"/>
    </row>
    <row r="732" spans="3:3" ht="14.25" customHeight="1" x14ac:dyDescent="0.55000000000000004">
      <c r="C732" s="42"/>
    </row>
    <row r="733" spans="3:3" ht="14.25" customHeight="1" x14ac:dyDescent="0.55000000000000004">
      <c r="C733" s="42"/>
    </row>
    <row r="734" spans="3:3" ht="14.25" customHeight="1" x14ac:dyDescent="0.55000000000000004">
      <c r="C734" s="42"/>
    </row>
    <row r="735" spans="3:3" ht="14.25" customHeight="1" x14ac:dyDescent="0.55000000000000004">
      <c r="C735" s="42"/>
    </row>
    <row r="736" spans="3:3" ht="14.25" customHeight="1" x14ac:dyDescent="0.55000000000000004">
      <c r="C736" s="42"/>
    </row>
    <row r="737" spans="3:3" ht="14.25" customHeight="1" x14ac:dyDescent="0.55000000000000004">
      <c r="C737" s="42"/>
    </row>
    <row r="738" spans="3:3" ht="14.25" customHeight="1" x14ac:dyDescent="0.55000000000000004">
      <c r="C738" s="42"/>
    </row>
    <row r="739" spans="3:3" ht="14.25" customHeight="1" x14ac:dyDescent="0.55000000000000004">
      <c r="C739" s="42"/>
    </row>
    <row r="740" spans="3:3" ht="14.25" customHeight="1" x14ac:dyDescent="0.55000000000000004">
      <c r="C740" s="42"/>
    </row>
    <row r="741" spans="3:3" ht="14.25" customHeight="1" x14ac:dyDescent="0.55000000000000004">
      <c r="C741" s="42"/>
    </row>
    <row r="742" spans="3:3" ht="14.25" customHeight="1" x14ac:dyDescent="0.55000000000000004">
      <c r="C742" s="42"/>
    </row>
    <row r="743" spans="3:3" ht="14.25" customHeight="1" x14ac:dyDescent="0.55000000000000004">
      <c r="C743" s="42"/>
    </row>
    <row r="744" spans="3:3" ht="14.25" customHeight="1" x14ac:dyDescent="0.55000000000000004">
      <c r="C744" s="42"/>
    </row>
    <row r="745" spans="3:3" ht="14.25" customHeight="1" x14ac:dyDescent="0.55000000000000004">
      <c r="C745" s="42"/>
    </row>
    <row r="746" spans="3:3" ht="14.25" customHeight="1" x14ac:dyDescent="0.55000000000000004">
      <c r="C746" s="42"/>
    </row>
    <row r="747" spans="3:3" ht="14.25" customHeight="1" x14ac:dyDescent="0.55000000000000004">
      <c r="C747" s="42"/>
    </row>
    <row r="748" spans="3:3" ht="14.25" customHeight="1" x14ac:dyDescent="0.55000000000000004">
      <c r="C748" s="42"/>
    </row>
    <row r="749" spans="3:3" ht="14.25" customHeight="1" x14ac:dyDescent="0.55000000000000004">
      <c r="C749" s="42"/>
    </row>
    <row r="750" spans="3:3" ht="14.25" customHeight="1" x14ac:dyDescent="0.55000000000000004">
      <c r="C750" s="42"/>
    </row>
    <row r="751" spans="3:3" ht="14.25" customHeight="1" x14ac:dyDescent="0.55000000000000004">
      <c r="C751" s="42"/>
    </row>
    <row r="752" spans="3:3" ht="14.25" customHeight="1" x14ac:dyDescent="0.55000000000000004">
      <c r="C752" s="42"/>
    </row>
    <row r="753" spans="3:3" ht="14.25" customHeight="1" x14ac:dyDescent="0.55000000000000004">
      <c r="C753" s="42"/>
    </row>
    <row r="754" spans="3:3" ht="14.25" customHeight="1" x14ac:dyDescent="0.55000000000000004">
      <c r="C754" s="42"/>
    </row>
    <row r="755" spans="3:3" ht="14.25" customHeight="1" x14ac:dyDescent="0.55000000000000004">
      <c r="C755" s="42"/>
    </row>
    <row r="756" spans="3:3" ht="14.25" customHeight="1" x14ac:dyDescent="0.55000000000000004">
      <c r="C756" s="42"/>
    </row>
    <row r="757" spans="3:3" ht="14.25" customHeight="1" x14ac:dyDescent="0.55000000000000004">
      <c r="C757" s="42"/>
    </row>
    <row r="758" spans="3:3" ht="14.25" customHeight="1" x14ac:dyDescent="0.55000000000000004">
      <c r="C758" s="42"/>
    </row>
    <row r="759" spans="3:3" ht="14.25" customHeight="1" x14ac:dyDescent="0.55000000000000004">
      <c r="C759" s="42"/>
    </row>
    <row r="760" spans="3:3" ht="14.25" customHeight="1" x14ac:dyDescent="0.55000000000000004">
      <c r="C760" s="42"/>
    </row>
    <row r="761" spans="3:3" ht="14.25" customHeight="1" x14ac:dyDescent="0.55000000000000004">
      <c r="C761" s="42"/>
    </row>
    <row r="762" spans="3:3" ht="14.25" customHeight="1" x14ac:dyDescent="0.55000000000000004">
      <c r="C762" s="42"/>
    </row>
    <row r="763" spans="3:3" ht="14.25" customHeight="1" x14ac:dyDescent="0.55000000000000004">
      <c r="C763" s="42"/>
    </row>
    <row r="764" spans="3:3" ht="14.25" customHeight="1" x14ac:dyDescent="0.55000000000000004">
      <c r="C764" s="42"/>
    </row>
    <row r="765" spans="3:3" ht="14.25" customHeight="1" x14ac:dyDescent="0.55000000000000004">
      <c r="C765" s="42"/>
    </row>
    <row r="766" spans="3:3" ht="14.25" customHeight="1" x14ac:dyDescent="0.55000000000000004">
      <c r="C766" s="42"/>
    </row>
    <row r="767" spans="3:3" ht="14.25" customHeight="1" x14ac:dyDescent="0.55000000000000004">
      <c r="C767" s="42"/>
    </row>
    <row r="768" spans="3:3" ht="14.25" customHeight="1" x14ac:dyDescent="0.55000000000000004">
      <c r="C768" s="42"/>
    </row>
    <row r="769" spans="3:3" ht="14.25" customHeight="1" x14ac:dyDescent="0.55000000000000004">
      <c r="C769" s="42"/>
    </row>
    <row r="770" spans="3:3" ht="14.25" customHeight="1" x14ac:dyDescent="0.55000000000000004">
      <c r="C770" s="42"/>
    </row>
    <row r="771" spans="3:3" ht="14.25" customHeight="1" x14ac:dyDescent="0.55000000000000004">
      <c r="C771" s="42"/>
    </row>
    <row r="772" spans="3:3" ht="14.25" customHeight="1" x14ac:dyDescent="0.55000000000000004">
      <c r="C772" s="42"/>
    </row>
    <row r="773" spans="3:3" ht="14.25" customHeight="1" x14ac:dyDescent="0.55000000000000004">
      <c r="C773" s="42"/>
    </row>
    <row r="774" spans="3:3" ht="14.25" customHeight="1" x14ac:dyDescent="0.55000000000000004">
      <c r="C774" s="42"/>
    </row>
    <row r="775" spans="3:3" ht="14.25" customHeight="1" x14ac:dyDescent="0.55000000000000004">
      <c r="C775" s="42"/>
    </row>
    <row r="776" spans="3:3" ht="14.25" customHeight="1" x14ac:dyDescent="0.55000000000000004">
      <c r="C776" s="42"/>
    </row>
    <row r="777" spans="3:3" ht="14.25" customHeight="1" x14ac:dyDescent="0.55000000000000004">
      <c r="C777" s="42"/>
    </row>
    <row r="778" spans="3:3" ht="14.25" customHeight="1" x14ac:dyDescent="0.55000000000000004">
      <c r="C778" s="42"/>
    </row>
    <row r="779" spans="3:3" ht="14.25" customHeight="1" x14ac:dyDescent="0.55000000000000004">
      <c r="C779" s="42"/>
    </row>
    <row r="780" spans="3:3" ht="14.25" customHeight="1" x14ac:dyDescent="0.55000000000000004">
      <c r="C780" s="42"/>
    </row>
    <row r="781" spans="3:3" ht="14.25" customHeight="1" x14ac:dyDescent="0.55000000000000004">
      <c r="C781" s="42"/>
    </row>
    <row r="782" spans="3:3" ht="14.25" customHeight="1" x14ac:dyDescent="0.55000000000000004">
      <c r="C782" s="42"/>
    </row>
    <row r="783" spans="3:3" ht="14.25" customHeight="1" x14ac:dyDescent="0.55000000000000004">
      <c r="C783" s="42"/>
    </row>
    <row r="784" spans="3:3" ht="14.25" customHeight="1" x14ac:dyDescent="0.55000000000000004">
      <c r="C784" s="42"/>
    </row>
    <row r="785" spans="3:3" ht="14.25" customHeight="1" x14ac:dyDescent="0.55000000000000004">
      <c r="C785" s="42"/>
    </row>
    <row r="786" spans="3:3" ht="14.25" customHeight="1" x14ac:dyDescent="0.55000000000000004">
      <c r="C786" s="42"/>
    </row>
    <row r="787" spans="3:3" ht="14.25" customHeight="1" x14ac:dyDescent="0.55000000000000004">
      <c r="C787" s="42"/>
    </row>
    <row r="788" spans="3:3" ht="14.25" customHeight="1" x14ac:dyDescent="0.55000000000000004">
      <c r="C788" s="42"/>
    </row>
    <row r="789" spans="3:3" ht="14.25" customHeight="1" x14ac:dyDescent="0.55000000000000004">
      <c r="C789" s="42"/>
    </row>
    <row r="790" spans="3:3" ht="14.25" customHeight="1" x14ac:dyDescent="0.55000000000000004">
      <c r="C790" s="42"/>
    </row>
    <row r="791" spans="3:3" ht="14.25" customHeight="1" x14ac:dyDescent="0.55000000000000004">
      <c r="C791" s="42"/>
    </row>
    <row r="792" spans="3:3" ht="14.25" customHeight="1" x14ac:dyDescent="0.55000000000000004">
      <c r="C792" s="42"/>
    </row>
    <row r="793" spans="3:3" ht="14.25" customHeight="1" x14ac:dyDescent="0.55000000000000004">
      <c r="C793" s="42"/>
    </row>
    <row r="794" spans="3:3" ht="14.25" customHeight="1" x14ac:dyDescent="0.55000000000000004">
      <c r="C794" s="42"/>
    </row>
    <row r="795" spans="3:3" ht="14.25" customHeight="1" x14ac:dyDescent="0.55000000000000004">
      <c r="C795" s="42"/>
    </row>
    <row r="796" spans="3:3" ht="14.25" customHeight="1" x14ac:dyDescent="0.55000000000000004">
      <c r="C796" s="42"/>
    </row>
    <row r="797" spans="3:3" ht="14.25" customHeight="1" x14ac:dyDescent="0.55000000000000004">
      <c r="C797" s="42"/>
    </row>
    <row r="798" spans="3:3" ht="14.25" customHeight="1" x14ac:dyDescent="0.55000000000000004">
      <c r="C798" s="42"/>
    </row>
    <row r="799" spans="3:3" ht="14.25" customHeight="1" x14ac:dyDescent="0.55000000000000004">
      <c r="C799" s="42"/>
    </row>
    <row r="800" spans="3:3" ht="14.25" customHeight="1" x14ac:dyDescent="0.55000000000000004">
      <c r="C800" s="42"/>
    </row>
    <row r="801" spans="3:3" ht="14.25" customHeight="1" x14ac:dyDescent="0.55000000000000004">
      <c r="C801" s="42"/>
    </row>
    <row r="802" spans="3:3" ht="14.25" customHeight="1" x14ac:dyDescent="0.55000000000000004">
      <c r="C802" s="42"/>
    </row>
    <row r="803" spans="3:3" ht="14.25" customHeight="1" x14ac:dyDescent="0.55000000000000004">
      <c r="C803" s="42"/>
    </row>
    <row r="804" spans="3:3" ht="14.25" customHeight="1" x14ac:dyDescent="0.55000000000000004">
      <c r="C804" s="42"/>
    </row>
    <row r="805" spans="3:3" ht="14.25" customHeight="1" x14ac:dyDescent="0.55000000000000004">
      <c r="C805" s="42"/>
    </row>
    <row r="806" spans="3:3" ht="14.25" customHeight="1" x14ac:dyDescent="0.55000000000000004">
      <c r="C806" s="42"/>
    </row>
    <row r="807" spans="3:3" ht="14.25" customHeight="1" x14ac:dyDescent="0.55000000000000004">
      <c r="C807" s="42"/>
    </row>
    <row r="808" spans="3:3" ht="14.25" customHeight="1" x14ac:dyDescent="0.55000000000000004">
      <c r="C808" s="42"/>
    </row>
    <row r="809" spans="3:3" ht="14.25" customHeight="1" x14ac:dyDescent="0.55000000000000004">
      <c r="C809" s="42"/>
    </row>
    <row r="810" spans="3:3" ht="14.25" customHeight="1" x14ac:dyDescent="0.55000000000000004">
      <c r="C810" s="42"/>
    </row>
    <row r="811" spans="3:3" ht="14.25" customHeight="1" x14ac:dyDescent="0.55000000000000004">
      <c r="C811" s="42"/>
    </row>
    <row r="812" spans="3:3" ht="14.25" customHeight="1" x14ac:dyDescent="0.55000000000000004">
      <c r="C812" s="42"/>
    </row>
    <row r="813" spans="3:3" ht="14.25" customHeight="1" x14ac:dyDescent="0.55000000000000004">
      <c r="C813" s="42"/>
    </row>
    <row r="814" spans="3:3" ht="14.25" customHeight="1" x14ac:dyDescent="0.55000000000000004">
      <c r="C814" s="42"/>
    </row>
    <row r="815" spans="3:3" ht="14.25" customHeight="1" x14ac:dyDescent="0.55000000000000004">
      <c r="C815" s="42"/>
    </row>
    <row r="816" spans="3:3" ht="14.25" customHeight="1" x14ac:dyDescent="0.55000000000000004">
      <c r="C816" s="42"/>
    </row>
    <row r="817" spans="3:3" ht="14.25" customHeight="1" x14ac:dyDescent="0.55000000000000004">
      <c r="C817" s="42"/>
    </row>
    <row r="818" spans="3:3" ht="14.25" customHeight="1" x14ac:dyDescent="0.55000000000000004">
      <c r="C818" s="42"/>
    </row>
    <row r="819" spans="3:3" ht="14.25" customHeight="1" x14ac:dyDescent="0.55000000000000004">
      <c r="C819" s="42"/>
    </row>
    <row r="820" spans="3:3" ht="14.25" customHeight="1" x14ac:dyDescent="0.55000000000000004">
      <c r="C820" s="42"/>
    </row>
    <row r="821" spans="3:3" ht="14.25" customHeight="1" x14ac:dyDescent="0.55000000000000004">
      <c r="C821" s="42"/>
    </row>
    <row r="822" spans="3:3" ht="14.25" customHeight="1" x14ac:dyDescent="0.55000000000000004">
      <c r="C822" s="42"/>
    </row>
    <row r="823" spans="3:3" ht="14.25" customHeight="1" x14ac:dyDescent="0.55000000000000004">
      <c r="C823" s="42"/>
    </row>
    <row r="824" spans="3:3" ht="14.25" customHeight="1" x14ac:dyDescent="0.55000000000000004">
      <c r="C824" s="42"/>
    </row>
    <row r="825" spans="3:3" ht="14.25" customHeight="1" x14ac:dyDescent="0.55000000000000004">
      <c r="C825" s="42"/>
    </row>
    <row r="826" spans="3:3" ht="14.25" customHeight="1" x14ac:dyDescent="0.55000000000000004">
      <c r="C826" s="42"/>
    </row>
    <row r="827" spans="3:3" ht="14.25" customHeight="1" x14ac:dyDescent="0.55000000000000004">
      <c r="C827" s="42"/>
    </row>
    <row r="828" spans="3:3" ht="14.25" customHeight="1" x14ac:dyDescent="0.55000000000000004">
      <c r="C828" s="42"/>
    </row>
    <row r="829" spans="3:3" ht="14.25" customHeight="1" x14ac:dyDescent="0.55000000000000004">
      <c r="C829" s="42"/>
    </row>
    <row r="830" spans="3:3" ht="14.25" customHeight="1" x14ac:dyDescent="0.55000000000000004">
      <c r="C830" s="42"/>
    </row>
    <row r="831" spans="3:3" ht="14.25" customHeight="1" x14ac:dyDescent="0.55000000000000004">
      <c r="C831" s="42"/>
    </row>
    <row r="832" spans="3:3" ht="14.25" customHeight="1" x14ac:dyDescent="0.55000000000000004">
      <c r="C832" s="42"/>
    </row>
    <row r="833" spans="3:3" ht="14.25" customHeight="1" x14ac:dyDescent="0.55000000000000004">
      <c r="C833" s="42"/>
    </row>
    <row r="834" spans="3:3" ht="14.25" customHeight="1" x14ac:dyDescent="0.55000000000000004">
      <c r="C834" s="42"/>
    </row>
    <row r="835" spans="3:3" ht="14.25" customHeight="1" x14ac:dyDescent="0.55000000000000004">
      <c r="C835" s="42"/>
    </row>
    <row r="836" spans="3:3" ht="14.25" customHeight="1" x14ac:dyDescent="0.55000000000000004">
      <c r="C836" s="42"/>
    </row>
    <row r="837" spans="3:3" ht="14.25" customHeight="1" x14ac:dyDescent="0.55000000000000004">
      <c r="C837" s="42"/>
    </row>
    <row r="838" spans="3:3" ht="14.25" customHeight="1" x14ac:dyDescent="0.55000000000000004">
      <c r="C838" s="42"/>
    </row>
    <row r="839" spans="3:3" ht="14.25" customHeight="1" x14ac:dyDescent="0.55000000000000004">
      <c r="C839" s="42"/>
    </row>
    <row r="840" spans="3:3" ht="14.25" customHeight="1" x14ac:dyDescent="0.55000000000000004">
      <c r="C840" s="42"/>
    </row>
    <row r="841" spans="3:3" ht="14.25" customHeight="1" x14ac:dyDescent="0.55000000000000004">
      <c r="C841" s="42"/>
    </row>
    <row r="842" spans="3:3" ht="14.25" customHeight="1" x14ac:dyDescent="0.55000000000000004">
      <c r="C842" s="42"/>
    </row>
    <row r="843" spans="3:3" ht="14.25" customHeight="1" x14ac:dyDescent="0.55000000000000004">
      <c r="C843" s="42"/>
    </row>
    <row r="844" spans="3:3" ht="14.25" customHeight="1" x14ac:dyDescent="0.55000000000000004">
      <c r="C844" s="42"/>
    </row>
    <row r="845" spans="3:3" ht="14.25" customHeight="1" x14ac:dyDescent="0.55000000000000004">
      <c r="C845" s="42"/>
    </row>
    <row r="846" spans="3:3" ht="14.25" customHeight="1" x14ac:dyDescent="0.55000000000000004">
      <c r="C846" s="42"/>
    </row>
    <row r="847" spans="3:3" ht="14.25" customHeight="1" x14ac:dyDescent="0.55000000000000004">
      <c r="C847" s="42"/>
    </row>
    <row r="848" spans="3:3" ht="14.25" customHeight="1" x14ac:dyDescent="0.55000000000000004">
      <c r="C848" s="42"/>
    </row>
    <row r="849" spans="3:3" ht="14.25" customHeight="1" x14ac:dyDescent="0.55000000000000004">
      <c r="C849" s="42"/>
    </row>
    <row r="850" spans="3:3" ht="14.25" customHeight="1" x14ac:dyDescent="0.55000000000000004">
      <c r="C850" s="42"/>
    </row>
    <row r="851" spans="3:3" ht="14.25" customHeight="1" x14ac:dyDescent="0.55000000000000004">
      <c r="C851" s="42"/>
    </row>
    <row r="852" spans="3:3" ht="14.25" customHeight="1" x14ac:dyDescent="0.55000000000000004">
      <c r="C852" s="42"/>
    </row>
    <row r="853" spans="3:3" ht="14.25" customHeight="1" x14ac:dyDescent="0.55000000000000004">
      <c r="C853" s="42"/>
    </row>
    <row r="854" spans="3:3" ht="14.25" customHeight="1" x14ac:dyDescent="0.55000000000000004">
      <c r="C854" s="42"/>
    </row>
    <row r="855" spans="3:3" ht="14.25" customHeight="1" x14ac:dyDescent="0.55000000000000004">
      <c r="C855" s="42"/>
    </row>
    <row r="856" spans="3:3" ht="14.25" customHeight="1" x14ac:dyDescent="0.55000000000000004">
      <c r="C856" s="42"/>
    </row>
    <row r="857" spans="3:3" ht="14.25" customHeight="1" x14ac:dyDescent="0.55000000000000004">
      <c r="C857" s="42"/>
    </row>
    <row r="858" spans="3:3" ht="14.25" customHeight="1" x14ac:dyDescent="0.55000000000000004">
      <c r="C858" s="42"/>
    </row>
    <row r="859" spans="3:3" ht="14.25" customHeight="1" x14ac:dyDescent="0.55000000000000004">
      <c r="C859" s="42"/>
    </row>
    <row r="860" spans="3:3" ht="14.25" customHeight="1" x14ac:dyDescent="0.55000000000000004">
      <c r="C860" s="42"/>
    </row>
    <row r="861" spans="3:3" ht="14.25" customHeight="1" x14ac:dyDescent="0.55000000000000004">
      <c r="C861" s="42"/>
    </row>
    <row r="862" spans="3:3" ht="14.25" customHeight="1" x14ac:dyDescent="0.55000000000000004">
      <c r="C862" s="42"/>
    </row>
    <row r="863" spans="3:3" ht="14.25" customHeight="1" x14ac:dyDescent="0.55000000000000004">
      <c r="C863" s="42"/>
    </row>
    <row r="864" spans="3:3" ht="14.25" customHeight="1" x14ac:dyDescent="0.55000000000000004">
      <c r="C864" s="42"/>
    </row>
    <row r="865" spans="3:3" ht="14.25" customHeight="1" x14ac:dyDescent="0.55000000000000004">
      <c r="C865" s="42"/>
    </row>
    <row r="866" spans="3:3" ht="14.25" customHeight="1" x14ac:dyDescent="0.55000000000000004">
      <c r="C866" s="42"/>
    </row>
    <row r="867" spans="3:3" ht="14.25" customHeight="1" x14ac:dyDescent="0.55000000000000004">
      <c r="C867" s="42"/>
    </row>
    <row r="868" spans="3:3" ht="14.25" customHeight="1" x14ac:dyDescent="0.55000000000000004">
      <c r="C868" s="42"/>
    </row>
    <row r="869" spans="3:3" ht="14.25" customHeight="1" x14ac:dyDescent="0.55000000000000004">
      <c r="C869" s="42"/>
    </row>
    <row r="870" spans="3:3" ht="14.25" customHeight="1" x14ac:dyDescent="0.55000000000000004">
      <c r="C870" s="42"/>
    </row>
    <row r="871" spans="3:3" ht="14.25" customHeight="1" x14ac:dyDescent="0.55000000000000004">
      <c r="C871" s="42"/>
    </row>
    <row r="872" spans="3:3" ht="14.25" customHeight="1" x14ac:dyDescent="0.55000000000000004">
      <c r="C872" s="42"/>
    </row>
    <row r="873" spans="3:3" ht="14.25" customHeight="1" x14ac:dyDescent="0.55000000000000004">
      <c r="C873" s="42"/>
    </row>
    <row r="874" spans="3:3" ht="14.25" customHeight="1" x14ac:dyDescent="0.55000000000000004">
      <c r="C874" s="42"/>
    </row>
    <row r="875" spans="3:3" ht="14.25" customHeight="1" x14ac:dyDescent="0.55000000000000004">
      <c r="C875" s="42"/>
    </row>
    <row r="876" spans="3:3" ht="14.25" customHeight="1" x14ac:dyDescent="0.55000000000000004">
      <c r="C876" s="42"/>
    </row>
    <row r="877" spans="3:3" ht="14.25" customHeight="1" x14ac:dyDescent="0.55000000000000004">
      <c r="C877" s="42"/>
    </row>
    <row r="878" spans="3:3" ht="14.25" customHeight="1" x14ac:dyDescent="0.55000000000000004">
      <c r="C878" s="42"/>
    </row>
    <row r="879" spans="3:3" ht="14.25" customHeight="1" x14ac:dyDescent="0.55000000000000004">
      <c r="C879" s="42"/>
    </row>
    <row r="880" spans="3:3" ht="14.25" customHeight="1" x14ac:dyDescent="0.55000000000000004">
      <c r="C880" s="42"/>
    </row>
    <row r="881" spans="3:3" ht="14.25" customHeight="1" x14ac:dyDescent="0.55000000000000004">
      <c r="C881" s="42"/>
    </row>
    <row r="882" spans="3:3" ht="14.25" customHeight="1" x14ac:dyDescent="0.55000000000000004">
      <c r="C882" s="42"/>
    </row>
    <row r="883" spans="3:3" ht="14.25" customHeight="1" x14ac:dyDescent="0.55000000000000004">
      <c r="C883" s="42"/>
    </row>
    <row r="884" spans="3:3" ht="14.25" customHeight="1" x14ac:dyDescent="0.55000000000000004">
      <c r="C884" s="42"/>
    </row>
    <row r="885" spans="3:3" ht="14.25" customHeight="1" x14ac:dyDescent="0.55000000000000004">
      <c r="C885" s="42"/>
    </row>
    <row r="886" spans="3:3" ht="14.25" customHeight="1" x14ac:dyDescent="0.55000000000000004">
      <c r="C886" s="42"/>
    </row>
    <row r="887" spans="3:3" ht="14.25" customHeight="1" x14ac:dyDescent="0.55000000000000004">
      <c r="C887" s="42"/>
    </row>
    <row r="888" spans="3:3" ht="14.25" customHeight="1" x14ac:dyDescent="0.55000000000000004">
      <c r="C888" s="42"/>
    </row>
    <row r="889" spans="3:3" ht="14.25" customHeight="1" x14ac:dyDescent="0.55000000000000004">
      <c r="C889" s="42"/>
    </row>
    <row r="890" spans="3:3" ht="14.25" customHeight="1" x14ac:dyDescent="0.55000000000000004">
      <c r="C890" s="42"/>
    </row>
    <row r="891" spans="3:3" ht="14.25" customHeight="1" x14ac:dyDescent="0.55000000000000004">
      <c r="C891" s="42"/>
    </row>
    <row r="892" spans="3:3" ht="14.25" customHeight="1" x14ac:dyDescent="0.55000000000000004">
      <c r="C892" s="42"/>
    </row>
    <row r="893" spans="3:3" ht="14.25" customHeight="1" x14ac:dyDescent="0.55000000000000004">
      <c r="C893" s="42"/>
    </row>
    <row r="894" spans="3:3" ht="14.25" customHeight="1" x14ac:dyDescent="0.55000000000000004">
      <c r="C894" s="42"/>
    </row>
    <row r="895" spans="3:3" ht="14.25" customHeight="1" x14ac:dyDescent="0.55000000000000004">
      <c r="C895" s="42"/>
    </row>
    <row r="896" spans="3:3" ht="14.25" customHeight="1" x14ac:dyDescent="0.55000000000000004">
      <c r="C896" s="42"/>
    </row>
    <row r="897" spans="3:3" ht="14.25" customHeight="1" x14ac:dyDescent="0.55000000000000004">
      <c r="C897" s="42"/>
    </row>
    <row r="898" spans="3:3" ht="14.25" customHeight="1" x14ac:dyDescent="0.55000000000000004">
      <c r="C898" s="42"/>
    </row>
    <row r="899" spans="3:3" ht="14.25" customHeight="1" x14ac:dyDescent="0.55000000000000004">
      <c r="C899" s="42"/>
    </row>
    <row r="900" spans="3:3" ht="14.25" customHeight="1" x14ac:dyDescent="0.55000000000000004">
      <c r="C900" s="42"/>
    </row>
    <row r="901" spans="3:3" ht="14.25" customHeight="1" x14ac:dyDescent="0.55000000000000004">
      <c r="C901" s="42"/>
    </row>
    <row r="902" spans="3:3" ht="14.25" customHeight="1" x14ac:dyDescent="0.55000000000000004">
      <c r="C902" s="42"/>
    </row>
    <row r="903" spans="3:3" ht="14.25" customHeight="1" x14ac:dyDescent="0.55000000000000004">
      <c r="C903" s="42"/>
    </row>
    <row r="904" spans="3:3" ht="14.25" customHeight="1" x14ac:dyDescent="0.55000000000000004">
      <c r="C904" s="42"/>
    </row>
    <row r="905" spans="3:3" ht="14.25" customHeight="1" x14ac:dyDescent="0.55000000000000004">
      <c r="C905" s="42"/>
    </row>
    <row r="906" spans="3:3" ht="14.25" customHeight="1" x14ac:dyDescent="0.55000000000000004">
      <c r="C906" s="42"/>
    </row>
    <row r="907" spans="3:3" ht="14.25" customHeight="1" x14ac:dyDescent="0.55000000000000004">
      <c r="C907" s="42"/>
    </row>
    <row r="908" spans="3:3" ht="14.25" customHeight="1" x14ac:dyDescent="0.55000000000000004">
      <c r="C908" s="42"/>
    </row>
    <row r="909" spans="3:3" ht="14.25" customHeight="1" x14ac:dyDescent="0.55000000000000004">
      <c r="C909" s="42"/>
    </row>
    <row r="910" spans="3:3" ht="14.25" customHeight="1" x14ac:dyDescent="0.55000000000000004">
      <c r="C910" s="42"/>
    </row>
    <row r="911" spans="3:3" ht="14.25" customHeight="1" x14ac:dyDescent="0.55000000000000004">
      <c r="C911" s="42"/>
    </row>
    <row r="912" spans="3:3" ht="14.25" customHeight="1" x14ac:dyDescent="0.55000000000000004">
      <c r="C912" s="42"/>
    </row>
    <row r="913" spans="3:3" ht="14.25" customHeight="1" x14ac:dyDescent="0.55000000000000004">
      <c r="C913" s="42"/>
    </row>
    <row r="914" spans="3:3" ht="14.25" customHeight="1" x14ac:dyDescent="0.55000000000000004">
      <c r="C914" s="42"/>
    </row>
    <row r="915" spans="3:3" ht="14.25" customHeight="1" x14ac:dyDescent="0.55000000000000004">
      <c r="C915" s="42"/>
    </row>
    <row r="916" spans="3:3" ht="14.25" customHeight="1" x14ac:dyDescent="0.55000000000000004">
      <c r="C916" s="42"/>
    </row>
    <row r="917" spans="3:3" ht="14.25" customHeight="1" x14ac:dyDescent="0.55000000000000004">
      <c r="C917" s="42"/>
    </row>
    <row r="918" spans="3:3" ht="14.25" customHeight="1" x14ac:dyDescent="0.55000000000000004">
      <c r="C918" s="42"/>
    </row>
    <row r="919" spans="3:3" ht="14.25" customHeight="1" x14ac:dyDescent="0.55000000000000004">
      <c r="C919" s="42"/>
    </row>
    <row r="920" spans="3:3" ht="14.25" customHeight="1" x14ac:dyDescent="0.55000000000000004">
      <c r="C920" s="42"/>
    </row>
    <row r="921" spans="3:3" ht="14.25" customHeight="1" x14ac:dyDescent="0.55000000000000004">
      <c r="C921" s="42"/>
    </row>
    <row r="922" spans="3:3" ht="14.25" customHeight="1" x14ac:dyDescent="0.55000000000000004">
      <c r="C922" s="42"/>
    </row>
    <row r="923" spans="3:3" ht="14.25" customHeight="1" x14ac:dyDescent="0.55000000000000004">
      <c r="C923" s="42"/>
    </row>
    <row r="924" spans="3:3" ht="14.25" customHeight="1" x14ac:dyDescent="0.55000000000000004">
      <c r="C924" s="42"/>
    </row>
    <row r="925" spans="3:3" ht="14.25" customHeight="1" x14ac:dyDescent="0.55000000000000004">
      <c r="C925" s="42"/>
    </row>
    <row r="926" spans="3:3" ht="14.25" customHeight="1" x14ac:dyDescent="0.55000000000000004">
      <c r="C926" s="42"/>
    </row>
    <row r="927" spans="3:3" ht="14.25" customHeight="1" x14ac:dyDescent="0.55000000000000004">
      <c r="C927" s="42"/>
    </row>
    <row r="928" spans="3:3" ht="14.25" customHeight="1" x14ac:dyDescent="0.55000000000000004">
      <c r="C928" s="42"/>
    </row>
    <row r="929" spans="3:3" ht="14.25" customHeight="1" x14ac:dyDescent="0.55000000000000004">
      <c r="C929" s="42"/>
    </row>
    <row r="930" spans="3:3" ht="14.25" customHeight="1" x14ac:dyDescent="0.55000000000000004">
      <c r="C930" s="42"/>
    </row>
    <row r="931" spans="3:3" ht="14.25" customHeight="1" x14ac:dyDescent="0.55000000000000004">
      <c r="C931" s="42"/>
    </row>
    <row r="932" spans="3:3" ht="14.25" customHeight="1" x14ac:dyDescent="0.55000000000000004">
      <c r="C932" s="42"/>
    </row>
    <row r="933" spans="3:3" ht="14.25" customHeight="1" x14ac:dyDescent="0.55000000000000004">
      <c r="C933" s="42"/>
    </row>
    <row r="934" spans="3:3" ht="14.25" customHeight="1" x14ac:dyDescent="0.55000000000000004">
      <c r="C934" s="42"/>
    </row>
    <row r="935" spans="3:3" ht="14.25" customHeight="1" x14ac:dyDescent="0.55000000000000004">
      <c r="C935" s="42"/>
    </row>
    <row r="936" spans="3:3" ht="14.25" customHeight="1" x14ac:dyDescent="0.55000000000000004">
      <c r="C936" s="42"/>
    </row>
    <row r="937" spans="3:3" ht="14.25" customHeight="1" x14ac:dyDescent="0.55000000000000004">
      <c r="C937" s="42"/>
    </row>
    <row r="938" spans="3:3" ht="14.25" customHeight="1" x14ac:dyDescent="0.55000000000000004">
      <c r="C938" s="42"/>
    </row>
    <row r="939" spans="3:3" ht="14.25" customHeight="1" x14ac:dyDescent="0.55000000000000004">
      <c r="C939" s="42"/>
    </row>
    <row r="940" spans="3:3" ht="14.25" customHeight="1" x14ac:dyDescent="0.55000000000000004">
      <c r="C940" s="42"/>
    </row>
    <row r="941" spans="3:3" ht="14.25" customHeight="1" x14ac:dyDescent="0.55000000000000004">
      <c r="C941" s="42"/>
    </row>
    <row r="942" spans="3:3" ht="14.25" customHeight="1" x14ac:dyDescent="0.55000000000000004">
      <c r="C942" s="42"/>
    </row>
    <row r="943" spans="3:3" ht="14.25" customHeight="1" x14ac:dyDescent="0.55000000000000004">
      <c r="C943" s="42"/>
    </row>
    <row r="944" spans="3:3" ht="14.25" customHeight="1" x14ac:dyDescent="0.55000000000000004">
      <c r="C944" s="42"/>
    </row>
    <row r="945" spans="3:3" ht="14.25" customHeight="1" x14ac:dyDescent="0.55000000000000004">
      <c r="C945" s="42"/>
    </row>
    <row r="946" spans="3:3" ht="14.25" customHeight="1" x14ac:dyDescent="0.55000000000000004">
      <c r="C946" s="42"/>
    </row>
    <row r="947" spans="3:3" ht="14.25" customHeight="1" x14ac:dyDescent="0.55000000000000004">
      <c r="C947" s="42"/>
    </row>
    <row r="948" spans="3:3" ht="14.25" customHeight="1" x14ac:dyDescent="0.55000000000000004">
      <c r="C948" s="42"/>
    </row>
    <row r="949" spans="3:3" ht="14.25" customHeight="1" x14ac:dyDescent="0.55000000000000004">
      <c r="C949" s="42"/>
    </row>
    <row r="950" spans="3:3" ht="14.25" customHeight="1" x14ac:dyDescent="0.55000000000000004">
      <c r="C950" s="42"/>
    </row>
    <row r="951" spans="3:3" ht="14.25" customHeight="1" x14ac:dyDescent="0.55000000000000004">
      <c r="C951" s="42"/>
    </row>
    <row r="952" spans="3:3" ht="14.25" customHeight="1" x14ac:dyDescent="0.55000000000000004">
      <c r="C952" s="42"/>
    </row>
    <row r="953" spans="3:3" ht="14.25" customHeight="1" x14ac:dyDescent="0.55000000000000004">
      <c r="C953" s="42"/>
    </row>
    <row r="954" spans="3:3" ht="14.25" customHeight="1" x14ac:dyDescent="0.55000000000000004">
      <c r="C954" s="42"/>
    </row>
    <row r="955" spans="3:3" ht="14.25" customHeight="1" x14ac:dyDescent="0.55000000000000004">
      <c r="C955" s="42"/>
    </row>
    <row r="956" spans="3:3" ht="14.25" customHeight="1" x14ac:dyDescent="0.55000000000000004">
      <c r="C956" s="42"/>
    </row>
    <row r="957" spans="3:3" ht="14.25" customHeight="1" x14ac:dyDescent="0.55000000000000004">
      <c r="C957" s="42"/>
    </row>
    <row r="958" spans="3:3" ht="14.25" customHeight="1" x14ac:dyDescent="0.55000000000000004">
      <c r="C958" s="42"/>
    </row>
    <row r="959" spans="3:3" ht="14.25" customHeight="1" x14ac:dyDescent="0.55000000000000004">
      <c r="C959" s="42"/>
    </row>
    <row r="960" spans="3:3" ht="14.25" customHeight="1" x14ac:dyDescent="0.55000000000000004">
      <c r="C960" s="42"/>
    </row>
    <row r="961" spans="3:3" ht="14.25" customHeight="1" x14ac:dyDescent="0.55000000000000004">
      <c r="C961" s="42"/>
    </row>
    <row r="962" spans="3:3" ht="14.25" customHeight="1" x14ac:dyDescent="0.55000000000000004">
      <c r="C962" s="42"/>
    </row>
    <row r="963" spans="3:3" ht="14.25" customHeight="1" x14ac:dyDescent="0.55000000000000004">
      <c r="C963" s="42"/>
    </row>
    <row r="964" spans="3:3" ht="14.25" customHeight="1" x14ac:dyDescent="0.55000000000000004">
      <c r="C964" s="42"/>
    </row>
    <row r="965" spans="3:3" ht="14.25" customHeight="1" x14ac:dyDescent="0.55000000000000004">
      <c r="C965" s="42"/>
    </row>
    <row r="966" spans="3:3" ht="14.25" customHeight="1" x14ac:dyDescent="0.55000000000000004">
      <c r="C966" s="42"/>
    </row>
    <row r="967" spans="3:3" ht="14.25" customHeight="1" x14ac:dyDescent="0.55000000000000004">
      <c r="C967" s="42"/>
    </row>
    <row r="968" spans="3:3" ht="14.25" customHeight="1" x14ac:dyDescent="0.55000000000000004">
      <c r="C968" s="42"/>
    </row>
    <row r="969" spans="3:3" ht="14.25" customHeight="1" x14ac:dyDescent="0.55000000000000004">
      <c r="C969" s="42"/>
    </row>
    <row r="970" spans="3:3" ht="14.25" customHeight="1" x14ac:dyDescent="0.55000000000000004">
      <c r="C970" s="42"/>
    </row>
    <row r="971" spans="3:3" ht="14.25" customHeight="1" x14ac:dyDescent="0.55000000000000004">
      <c r="C971" s="42"/>
    </row>
    <row r="972" spans="3:3" ht="14.25" customHeight="1" x14ac:dyDescent="0.55000000000000004">
      <c r="C972" s="42"/>
    </row>
    <row r="973" spans="3:3" ht="14.25" customHeight="1" x14ac:dyDescent="0.55000000000000004">
      <c r="C973" s="42"/>
    </row>
    <row r="974" spans="3:3" ht="14.25" customHeight="1" x14ac:dyDescent="0.55000000000000004">
      <c r="C974" s="42"/>
    </row>
    <row r="975" spans="3:3" ht="14.25" customHeight="1" x14ac:dyDescent="0.55000000000000004">
      <c r="C975" s="42"/>
    </row>
    <row r="976" spans="3:3" ht="14.25" customHeight="1" x14ac:dyDescent="0.55000000000000004">
      <c r="C976" s="42"/>
    </row>
    <row r="977" spans="3:3" ht="14.25" customHeight="1" x14ac:dyDescent="0.55000000000000004">
      <c r="C977" s="42"/>
    </row>
    <row r="978" spans="3:3" ht="14.25" customHeight="1" x14ac:dyDescent="0.55000000000000004">
      <c r="C978" s="42"/>
    </row>
    <row r="979" spans="3:3" ht="14.25" customHeight="1" x14ac:dyDescent="0.55000000000000004">
      <c r="C979" s="42"/>
    </row>
    <row r="980" spans="3:3" ht="14.25" customHeight="1" x14ac:dyDescent="0.55000000000000004">
      <c r="C980" s="42"/>
    </row>
    <row r="981" spans="3:3" ht="14.25" customHeight="1" x14ac:dyDescent="0.55000000000000004">
      <c r="C981" s="42"/>
    </row>
    <row r="982" spans="3:3" ht="14.25" customHeight="1" x14ac:dyDescent="0.55000000000000004">
      <c r="C982" s="42"/>
    </row>
    <row r="983" spans="3:3" ht="14.25" customHeight="1" x14ac:dyDescent="0.55000000000000004">
      <c r="C983" s="42"/>
    </row>
    <row r="984" spans="3:3" ht="14.25" customHeight="1" x14ac:dyDescent="0.55000000000000004">
      <c r="C984" s="42"/>
    </row>
    <row r="985" spans="3:3" ht="14.25" customHeight="1" x14ac:dyDescent="0.55000000000000004">
      <c r="C985" s="42"/>
    </row>
    <row r="986" spans="3:3" ht="14.25" customHeight="1" x14ac:dyDescent="0.55000000000000004">
      <c r="C986" s="42"/>
    </row>
    <row r="987" spans="3:3" ht="14.25" customHeight="1" x14ac:dyDescent="0.55000000000000004">
      <c r="C987" s="42"/>
    </row>
    <row r="988" spans="3:3" ht="14.25" customHeight="1" x14ac:dyDescent="0.55000000000000004">
      <c r="C988" s="42"/>
    </row>
    <row r="989" spans="3:3" ht="14.25" customHeight="1" x14ac:dyDescent="0.55000000000000004">
      <c r="C989" s="42"/>
    </row>
    <row r="990" spans="3:3" ht="14.25" customHeight="1" x14ac:dyDescent="0.55000000000000004">
      <c r="C990" s="42"/>
    </row>
    <row r="991" spans="3:3" ht="14.25" customHeight="1" x14ac:dyDescent="0.55000000000000004">
      <c r="C991" s="42"/>
    </row>
    <row r="992" spans="3:3" ht="14.25" customHeight="1" x14ac:dyDescent="0.55000000000000004">
      <c r="C992" s="42"/>
    </row>
    <row r="993" spans="3:3" ht="14.25" customHeight="1" x14ac:dyDescent="0.55000000000000004">
      <c r="C993" s="42"/>
    </row>
    <row r="994" spans="3:3" ht="14.25" customHeight="1" x14ac:dyDescent="0.55000000000000004">
      <c r="C994" s="42"/>
    </row>
    <row r="995" spans="3:3" ht="14.25" customHeight="1" x14ac:dyDescent="0.55000000000000004">
      <c r="C995" s="42"/>
    </row>
    <row r="996" spans="3:3" ht="14.25" customHeight="1" x14ac:dyDescent="0.55000000000000004">
      <c r="C996" s="42"/>
    </row>
    <row r="997" spans="3:3" ht="14.25" customHeight="1" x14ac:dyDescent="0.55000000000000004">
      <c r="C997" s="42"/>
    </row>
    <row r="998" spans="3:3" ht="14.25" customHeight="1" x14ac:dyDescent="0.55000000000000004">
      <c r="C998" s="42"/>
    </row>
    <row r="999" spans="3:3" ht="14.25" customHeight="1" x14ac:dyDescent="0.55000000000000004">
      <c r="C999" s="42"/>
    </row>
    <row r="1000" spans="3:3" ht="14.25" customHeight="1" x14ac:dyDescent="0.55000000000000004">
      <c r="C1000" s="42"/>
    </row>
    <row r="1001" spans="3:3" ht="14.25" customHeight="1" x14ac:dyDescent="0.55000000000000004">
      <c r="C1001" s="42"/>
    </row>
    <row r="1002" spans="3:3" ht="14.25" customHeight="1" x14ac:dyDescent="0.55000000000000004">
      <c r="C1002" s="42"/>
    </row>
    <row r="1003" spans="3:3" ht="14.25" customHeight="1" x14ac:dyDescent="0.55000000000000004">
      <c r="C1003" s="42"/>
    </row>
    <row r="1004" spans="3:3" ht="14.25" customHeight="1" x14ac:dyDescent="0.55000000000000004">
      <c r="C1004" s="42"/>
    </row>
    <row r="1005" spans="3:3" ht="14.25" customHeight="1" x14ac:dyDescent="0.55000000000000004">
      <c r="C1005" s="42"/>
    </row>
  </sheetData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" sqref="J2"/>
    </sheetView>
  </sheetViews>
  <sheetFormatPr defaultRowHeight="14.4" x14ac:dyDescent="0.55000000000000004"/>
  <sheetData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1"/>
  <sheetViews>
    <sheetView tabSelected="1" topLeftCell="A64" workbookViewId="0">
      <selection activeCell="B4" sqref="B4"/>
    </sheetView>
  </sheetViews>
  <sheetFormatPr defaultColWidth="14.41796875" defaultRowHeight="15" customHeight="1" x14ac:dyDescent="0.55000000000000004"/>
  <cols>
    <col min="1" max="1" width="7.68359375" customWidth="1"/>
    <col min="2" max="2" width="30.3125" customWidth="1"/>
    <col min="3" max="3" width="42.62890625" customWidth="1"/>
    <col min="4" max="4" width="12.578125" customWidth="1"/>
    <col min="5" max="26" width="8.68359375" customWidth="1"/>
  </cols>
  <sheetData>
    <row r="1" spans="1:4" ht="14.25" customHeight="1" x14ac:dyDescent="0.55000000000000004">
      <c r="A1" s="51" t="s">
        <v>4</v>
      </c>
      <c r="B1" s="49"/>
      <c r="C1" s="49"/>
      <c r="D1" s="52"/>
    </row>
    <row r="2" spans="1:4" ht="14.25" customHeight="1" x14ac:dyDescent="0.55000000000000004">
      <c r="A2" s="53" t="s">
        <v>62</v>
      </c>
      <c r="B2" s="49"/>
      <c r="C2" s="49"/>
      <c r="D2" s="52"/>
    </row>
    <row r="3" spans="1:4" ht="14.25" customHeight="1" x14ac:dyDescent="0.55000000000000004">
      <c r="A3" s="11" t="s">
        <v>5</v>
      </c>
      <c r="B3" s="12" t="s">
        <v>1</v>
      </c>
      <c r="C3" s="13" t="s">
        <v>2</v>
      </c>
      <c r="D3" s="14" t="s">
        <v>3</v>
      </c>
    </row>
    <row r="4" spans="1:4" ht="14.25" customHeight="1" x14ac:dyDescent="0.55000000000000004">
      <c r="A4" s="15" t="e">
        <f>VLOOKUP(D4,LOOKUPS!$A$2:$C$6,3,TRUE)</f>
        <v>#N/A</v>
      </c>
      <c r="B4" s="16"/>
      <c r="C4" s="3"/>
      <c r="D4" s="17">
        <v>0</v>
      </c>
    </row>
    <row r="5" spans="1:4" ht="14.25" customHeight="1" x14ac:dyDescent="0.55000000000000004">
      <c r="A5" s="15" t="e">
        <f>VLOOKUP(D5,LOOKUPS!$A$2:$C$6,3,TRUE)</f>
        <v>#N/A</v>
      </c>
      <c r="B5" s="16"/>
      <c r="C5" s="3"/>
      <c r="D5" s="17">
        <v>0</v>
      </c>
    </row>
    <row r="6" spans="1:4" ht="14.25" customHeight="1" x14ac:dyDescent="0.55000000000000004">
      <c r="A6" s="15" t="e">
        <f>VLOOKUP(D6,LOOKUPS!$A$2:$C$6,3,TRUE)</f>
        <v>#N/A</v>
      </c>
      <c r="B6" s="16"/>
      <c r="C6" s="3"/>
      <c r="D6" s="17">
        <v>0</v>
      </c>
    </row>
    <row r="7" spans="1:4" ht="14.25" customHeight="1" x14ac:dyDescent="0.55000000000000004">
      <c r="A7" s="15" t="e">
        <f>VLOOKUP(D7,LOOKUPS!$A$2:$C$6,3,TRUE)</f>
        <v>#N/A</v>
      </c>
      <c r="B7" s="16"/>
      <c r="C7" s="3"/>
      <c r="D7" s="17">
        <v>0</v>
      </c>
    </row>
    <row r="8" spans="1:4" ht="14.25" customHeight="1" x14ac:dyDescent="0.55000000000000004">
      <c r="A8" s="15" t="e">
        <f>VLOOKUP(D8,LOOKUPS!$A$2:$C$6,3,TRUE)</f>
        <v>#N/A</v>
      </c>
      <c r="B8" s="16"/>
      <c r="C8" s="3"/>
      <c r="D8" s="17">
        <v>0</v>
      </c>
    </row>
    <row r="9" spans="1:4" ht="14.25" customHeight="1" x14ac:dyDescent="0.55000000000000004">
      <c r="A9" s="15" t="e">
        <f>VLOOKUP(D9,LOOKUPS!$A$2:$C$6,3,TRUE)</f>
        <v>#N/A</v>
      </c>
      <c r="B9" s="16"/>
      <c r="C9" s="3"/>
      <c r="D9" s="17">
        <v>0</v>
      </c>
    </row>
    <row r="10" spans="1:4" ht="14.25" customHeight="1" x14ac:dyDescent="0.55000000000000004">
      <c r="A10" s="15" t="e">
        <f>VLOOKUP(D10,LOOKUPS!$A$2:$C$6,3,TRUE)</f>
        <v>#N/A</v>
      </c>
      <c r="B10" s="16"/>
      <c r="C10" s="3"/>
      <c r="D10" s="17">
        <v>0</v>
      </c>
    </row>
    <row r="11" spans="1:4" ht="14.25" customHeight="1" x14ac:dyDescent="0.55000000000000004">
      <c r="A11" s="15" t="e">
        <f>VLOOKUP(D11,LOOKUPS!$A$2:$C$6,3,TRUE)</f>
        <v>#N/A</v>
      </c>
      <c r="B11" s="16"/>
      <c r="C11" s="3"/>
      <c r="D11" s="17">
        <v>0</v>
      </c>
    </row>
    <row r="12" spans="1:4" ht="14.25" customHeight="1" thickBot="1" x14ac:dyDescent="0.6"/>
    <row r="13" spans="1:4" ht="14.25" customHeight="1" thickBot="1" x14ac:dyDescent="0.6">
      <c r="A13" s="51" t="s">
        <v>4</v>
      </c>
      <c r="B13" s="49"/>
      <c r="C13" s="49"/>
      <c r="D13" s="52"/>
    </row>
    <row r="14" spans="1:4" ht="14.25" customHeight="1" thickBot="1" x14ac:dyDescent="0.6">
      <c r="A14" s="53" t="s">
        <v>63</v>
      </c>
      <c r="B14" s="49"/>
      <c r="C14" s="49"/>
      <c r="D14" s="52"/>
    </row>
    <row r="15" spans="1:4" ht="14.25" customHeight="1" thickBot="1" x14ac:dyDescent="0.6">
      <c r="A15" s="11" t="s">
        <v>5</v>
      </c>
      <c r="B15" s="12" t="s">
        <v>1</v>
      </c>
      <c r="C15" s="13" t="s">
        <v>2</v>
      </c>
      <c r="D15" s="14" t="s">
        <v>3</v>
      </c>
    </row>
    <row r="16" spans="1:4" ht="14.25" customHeight="1" x14ac:dyDescent="0.55000000000000004">
      <c r="A16" s="15" t="e">
        <f>VLOOKUP(D16,LOOKUPS!$A$2:$C$6,3,TRUE)</f>
        <v>#N/A</v>
      </c>
      <c r="B16" s="16"/>
      <c r="C16" s="3"/>
      <c r="D16" s="17">
        <v>0</v>
      </c>
    </row>
    <row r="17" spans="1:4" ht="14.25" customHeight="1" x14ac:dyDescent="0.55000000000000004">
      <c r="A17" s="15" t="e">
        <f>VLOOKUP(D17,LOOKUPS!$A$2:$C$6,3,TRUE)</f>
        <v>#N/A</v>
      </c>
      <c r="B17" s="16"/>
      <c r="C17" s="3"/>
      <c r="D17" s="17">
        <v>0</v>
      </c>
    </row>
    <row r="18" spans="1:4" ht="14.25" customHeight="1" x14ac:dyDescent="0.55000000000000004">
      <c r="A18" s="15" t="e">
        <f>VLOOKUP(D18,LOOKUPS!$A$2:$C$6,3,TRUE)</f>
        <v>#N/A</v>
      </c>
      <c r="B18" s="16"/>
      <c r="C18" s="3"/>
      <c r="D18" s="17">
        <v>0</v>
      </c>
    </row>
    <row r="19" spans="1:4" ht="14.25" customHeight="1" x14ac:dyDescent="0.55000000000000004">
      <c r="A19" s="15" t="e">
        <f>VLOOKUP(D19,LOOKUPS!$A$2:$C$6,3,TRUE)</f>
        <v>#N/A</v>
      </c>
      <c r="B19" s="16"/>
      <c r="C19" s="3"/>
      <c r="D19" s="17">
        <v>0</v>
      </c>
    </row>
    <row r="20" spans="1:4" ht="14.25" customHeight="1" x14ac:dyDescent="0.55000000000000004">
      <c r="A20" s="15" t="e">
        <f>VLOOKUP(D20,LOOKUPS!$A$2:$C$6,3,TRUE)</f>
        <v>#N/A</v>
      </c>
      <c r="B20" s="16"/>
      <c r="C20" s="3"/>
      <c r="D20" s="17">
        <v>0</v>
      </c>
    </row>
    <row r="21" spans="1:4" ht="14.25" customHeight="1" x14ac:dyDescent="0.55000000000000004">
      <c r="A21" s="15" t="e">
        <f>VLOOKUP(D21,LOOKUPS!$A$2:$C$6,3,TRUE)</f>
        <v>#N/A</v>
      </c>
      <c r="B21" s="16"/>
      <c r="C21" s="3"/>
      <c r="D21" s="17">
        <v>0</v>
      </c>
    </row>
    <row r="22" spans="1:4" ht="14.25" customHeight="1" x14ac:dyDescent="0.55000000000000004">
      <c r="A22" s="15" t="e">
        <f>VLOOKUP(D22,LOOKUPS!$A$2:$C$6,3,TRUE)</f>
        <v>#N/A</v>
      </c>
      <c r="B22" s="16"/>
      <c r="C22" s="3"/>
      <c r="D22" s="17">
        <v>0</v>
      </c>
    </row>
    <row r="23" spans="1:4" ht="14.25" customHeight="1" x14ac:dyDescent="0.55000000000000004">
      <c r="A23" s="15" t="e">
        <f>VLOOKUP(D23,LOOKUPS!$A$2:$C$6,3,TRUE)</f>
        <v>#N/A</v>
      </c>
      <c r="B23" s="16"/>
      <c r="C23" s="3"/>
      <c r="D23" s="17">
        <v>0</v>
      </c>
    </row>
    <row r="24" spans="1:4" ht="14.25" customHeight="1" thickBot="1" x14ac:dyDescent="0.6"/>
    <row r="25" spans="1:4" ht="14.25" customHeight="1" thickBot="1" x14ac:dyDescent="0.6">
      <c r="A25" s="51" t="s">
        <v>6</v>
      </c>
      <c r="B25" s="49"/>
      <c r="C25" s="49"/>
      <c r="D25" s="52"/>
    </row>
    <row r="26" spans="1:4" ht="14.25" customHeight="1" thickBot="1" x14ac:dyDescent="0.6">
      <c r="A26" s="53" t="s">
        <v>64</v>
      </c>
      <c r="B26" s="49"/>
      <c r="C26" s="49"/>
      <c r="D26" s="52"/>
    </row>
    <row r="27" spans="1:4" ht="14.25" customHeight="1" thickBot="1" x14ac:dyDescent="0.6">
      <c r="A27" s="11" t="s">
        <v>5</v>
      </c>
      <c r="B27" s="12" t="s">
        <v>1</v>
      </c>
      <c r="C27" s="13" t="s">
        <v>2</v>
      </c>
      <c r="D27" s="14" t="s">
        <v>3</v>
      </c>
    </row>
    <row r="28" spans="1:4" ht="14.25" customHeight="1" x14ac:dyDescent="0.55000000000000004">
      <c r="A28" s="15" t="e">
        <f>VLOOKUP(D28,LOOKUPS!$A$2:$C$6,3,TRUE)</f>
        <v>#N/A</v>
      </c>
      <c r="B28" s="16"/>
      <c r="C28" s="3"/>
      <c r="D28" s="17">
        <v>0</v>
      </c>
    </row>
    <row r="29" spans="1:4" ht="14.25" customHeight="1" x14ac:dyDescent="0.55000000000000004">
      <c r="A29" s="15" t="e">
        <f>VLOOKUP(D29,LOOKUPS!$A$2:$C$6,3,TRUE)</f>
        <v>#N/A</v>
      </c>
      <c r="B29" s="16"/>
      <c r="C29" s="3"/>
      <c r="D29" s="17">
        <v>0</v>
      </c>
    </row>
    <row r="30" spans="1:4" ht="14.25" customHeight="1" x14ac:dyDescent="0.55000000000000004">
      <c r="A30" s="15" t="e">
        <f>VLOOKUP(D30,LOOKUPS!$A$2:$C$6,3,TRUE)</f>
        <v>#N/A</v>
      </c>
      <c r="B30" s="16"/>
      <c r="C30" s="3"/>
      <c r="D30" s="17">
        <v>0</v>
      </c>
    </row>
    <row r="31" spans="1:4" ht="14.25" customHeight="1" x14ac:dyDescent="0.55000000000000004">
      <c r="A31" s="15" t="e">
        <f>VLOOKUP(D31,LOOKUPS!$A$2:$C$6,3,TRUE)</f>
        <v>#N/A</v>
      </c>
      <c r="B31" s="16"/>
      <c r="C31" s="3"/>
      <c r="D31" s="17">
        <v>0</v>
      </c>
    </row>
    <row r="32" spans="1:4" ht="14.25" customHeight="1" x14ac:dyDescent="0.55000000000000004">
      <c r="A32" s="15" t="e">
        <f>VLOOKUP(D32,LOOKUPS!$A$2:$C$6,3,TRUE)</f>
        <v>#N/A</v>
      </c>
      <c r="B32" s="16"/>
      <c r="C32" s="3"/>
      <c r="D32" s="17">
        <v>0</v>
      </c>
    </row>
    <row r="33" spans="1:4" ht="14.25" customHeight="1" x14ac:dyDescent="0.55000000000000004">
      <c r="A33" s="15" t="e">
        <f>VLOOKUP(D33,LOOKUPS!$A$2:$C$6,3,TRUE)</f>
        <v>#N/A</v>
      </c>
      <c r="B33" s="16"/>
      <c r="C33" s="3"/>
      <c r="D33" s="17">
        <v>0</v>
      </c>
    </row>
    <row r="34" spans="1:4" ht="14.25" customHeight="1" x14ac:dyDescent="0.55000000000000004">
      <c r="A34" s="15" t="e">
        <f>VLOOKUP(D34,LOOKUPS!$A$2:$C$6,3,TRUE)</f>
        <v>#N/A</v>
      </c>
      <c r="B34" s="16"/>
      <c r="C34" s="3"/>
      <c r="D34" s="17">
        <v>0</v>
      </c>
    </row>
    <row r="35" spans="1:4" ht="14.25" customHeight="1" x14ac:dyDescent="0.55000000000000004">
      <c r="A35" s="15" t="e">
        <f>VLOOKUP(D35,LOOKUPS!$A$2:$C$6,3,TRUE)</f>
        <v>#N/A</v>
      </c>
      <c r="B35" s="16"/>
      <c r="C35" s="3"/>
      <c r="D35" s="17">
        <v>0</v>
      </c>
    </row>
    <row r="36" spans="1:4" ht="14.25" customHeight="1" thickBot="1" x14ac:dyDescent="0.6"/>
    <row r="37" spans="1:4" ht="14.25" customHeight="1" thickBot="1" x14ac:dyDescent="0.6">
      <c r="A37" s="51" t="s">
        <v>6</v>
      </c>
      <c r="B37" s="49"/>
      <c r="C37" s="49"/>
      <c r="D37" s="52"/>
    </row>
    <row r="38" spans="1:4" ht="14.25" customHeight="1" x14ac:dyDescent="0.55000000000000004">
      <c r="A38" s="53" t="s">
        <v>65</v>
      </c>
      <c r="B38" s="49"/>
      <c r="C38" s="49"/>
      <c r="D38" s="52"/>
    </row>
    <row r="39" spans="1:4" ht="14.25" customHeight="1" x14ac:dyDescent="0.55000000000000004">
      <c r="A39" s="11" t="s">
        <v>5</v>
      </c>
      <c r="B39" s="12" t="s">
        <v>1</v>
      </c>
      <c r="C39" s="13" t="s">
        <v>2</v>
      </c>
      <c r="D39" s="14" t="s">
        <v>3</v>
      </c>
    </row>
    <row r="40" spans="1:4" ht="14.25" customHeight="1" x14ac:dyDescent="0.55000000000000004">
      <c r="A40" s="15" t="e">
        <f>VLOOKUP(D40,LOOKUPS!$A$2:$C$6,3,TRUE)</f>
        <v>#N/A</v>
      </c>
      <c r="B40" s="16"/>
      <c r="C40" s="3"/>
      <c r="D40" s="17">
        <v>0</v>
      </c>
    </row>
    <row r="41" spans="1:4" ht="14.25" customHeight="1" x14ac:dyDescent="0.55000000000000004">
      <c r="A41" s="15" t="e">
        <f>VLOOKUP(D41,LOOKUPS!$A$2:$C$6,3,TRUE)</f>
        <v>#N/A</v>
      </c>
      <c r="B41" s="16"/>
      <c r="C41" s="3"/>
      <c r="D41" s="17">
        <v>0</v>
      </c>
    </row>
    <row r="42" spans="1:4" ht="14.25" customHeight="1" x14ac:dyDescent="0.55000000000000004">
      <c r="A42" s="15" t="e">
        <f>VLOOKUP(D42,LOOKUPS!$A$2:$C$6,3,TRUE)</f>
        <v>#N/A</v>
      </c>
      <c r="B42" s="16"/>
      <c r="C42" s="3"/>
      <c r="D42" s="17">
        <v>0</v>
      </c>
    </row>
    <row r="43" spans="1:4" ht="14.25" customHeight="1" x14ac:dyDescent="0.55000000000000004">
      <c r="A43" s="15" t="e">
        <f>VLOOKUP(D43,LOOKUPS!$A$2:$C$6,3,TRUE)</f>
        <v>#N/A</v>
      </c>
      <c r="B43" s="16"/>
      <c r="C43" s="3"/>
      <c r="D43" s="17">
        <v>0</v>
      </c>
    </row>
    <row r="44" spans="1:4" ht="14.25" customHeight="1" x14ac:dyDescent="0.55000000000000004">
      <c r="A44" s="15" t="e">
        <f>VLOOKUP(D44,LOOKUPS!$A$2:$C$6,3,TRUE)</f>
        <v>#N/A</v>
      </c>
      <c r="B44" s="16"/>
      <c r="C44" s="3"/>
      <c r="D44" s="17">
        <v>0</v>
      </c>
    </row>
    <row r="45" spans="1:4" ht="14.25" customHeight="1" x14ac:dyDescent="0.55000000000000004">
      <c r="A45" s="15" t="e">
        <f>VLOOKUP(D45,LOOKUPS!$A$2:$C$6,3,TRUE)</f>
        <v>#N/A</v>
      </c>
      <c r="B45" s="16"/>
      <c r="C45" s="3"/>
      <c r="D45" s="17">
        <v>0</v>
      </c>
    </row>
    <row r="46" spans="1:4" ht="14.25" customHeight="1" x14ac:dyDescent="0.55000000000000004">
      <c r="A46" s="15" t="e">
        <f>VLOOKUP(D46,LOOKUPS!$A$2:$C$6,3,TRUE)</f>
        <v>#N/A</v>
      </c>
      <c r="B46" s="16"/>
      <c r="C46" s="3"/>
      <c r="D46" s="17">
        <v>0</v>
      </c>
    </row>
    <row r="47" spans="1:4" ht="14.25" customHeight="1" x14ac:dyDescent="0.55000000000000004">
      <c r="A47" s="15" t="e">
        <f>VLOOKUP(D47,LOOKUPS!$A$2:$C$6,3,TRUE)</f>
        <v>#N/A</v>
      </c>
      <c r="B47" s="16"/>
      <c r="C47" s="3"/>
      <c r="D47" s="17">
        <v>0</v>
      </c>
    </row>
    <row r="48" spans="1:4" ht="14.25" customHeight="1" thickBot="1" x14ac:dyDescent="0.6"/>
    <row r="49" spans="1:5" ht="23.25" customHeight="1" thickBot="1" x14ac:dyDescent="0.6">
      <c r="A49" s="51" t="s">
        <v>4</v>
      </c>
      <c r="B49" s="49"/>
      <c r="C49" s="49"/>
      <c r="D49" s="52"/>
    </row>
    <row r="50" spans="1:5" ht="14.25" customHeight="1" x14ac:dyDescent="0.55000000000000004">
      <c r="A50" s="53" t="s">
        <v>66</v>
      </c>
      <c r="B50" s="49"/>
      <c r="C50" s="49"/>
      <c r="D50" s="52"/>
    </row>
    <row r="51" spans="1:5" ht="14.25" customHeight="1" x14ac:dyDescent="0.55000000000000004">
      <c r="A51" s="11" t="s">
        <v>5</v>
      </c>
      <c r="B51" s="12" t="s">
        <v>1</v>
      </c>
      <c r="C51" s="13" t="s">
        <v>2</v>
      </c>
      <c r="D51" s="14" t="s">
        <v>3</v>
      </c>
    </row>
    <row r="52" spans="1:5" ht="14.25" customHeight="1" x14ac:dyDescent="0.55000000000000004">
      <c r="A52" s="15" t="e">
        <f>VLOOKUP(D52,LOOKUPS!$A$2:$C$6,3,TRUE)</f>
        <v>#N/A</v>
      </c>
      <c r="B52" s="16"/>
      <c r="C52" s="3"/>
      <c r="D52" s="17">
        <v>0</v>
      </c>
      <c r="E52" t="s">
        <v>67</v>
      </c>
    </row>
    <row r="53" spans="1:5" ht="14.25" customHeight="1" x14ac:dyDescent="0.55000000000000004">
      <c r="A53" s="15" t="e">
        <f>VLOOKUP(D53,LOOKUPS!$A$2:$C$6,3,TRUE)</f>
        <v>#N/A</v>
      </c>
      <c r="B53" s="16"/>
      <c r="C53" s="3"/>
      <c r="D53" s="17">
        <v>0</v>
      </c>
      <c r="E53" t="s">
        <v>68</v>
      </c>
    </row>
    <row r="54" spans="1:5" ht="14.25" customHeight="1" x14ac:dyDescent="0.55000000000000004">
      <c r="A54" s="15" t="e">
        <f>VLOOKUP(D54,LOOKUPS!$A$2:$C$6,3,TRUE)</f>
        <v>#N/A</v>
      </c>
      <c r="B54" s="16"/>
      <c r="C54" s="3"/>
      <c r="D54" s="17">
        <v>0</v>
      </c>
      <c r="E54" t="s">
        <v>67</v>
      </c>
    </row>
    <row r="55" spans="1:5" ht="14.25" customHeight="1" x14ac:dyDescent="0.55000000000000004">
      <c r="A55" s="15" t="e">
        <f>VLOOKUP(D55,LOOKUPS!$A$2:$C$6,3,TRUE)</f>
        <v>#N/A</v>
      </c>
      <c r="B55" s="16"/>
      <c r="C55" s="3"/>
      <c r="D55" s="17">
        <v>0</v>
      </c>
      <c r="E55" t="s">
        <v>68</v>
      </c>
    </row>
    <row r="56" spans="1:5" ht="14.25" customHeight="1" x14ac:dyDescent="0.55000000000000004">
      <c r="A56" s="15" t="e">
        <f>VLOOKUP(D56,LOOKUPS!$A$2:$C$6,3,TRUE)</f>
        <v>#N/A</v>
      </c>
      <c r="B56" s="16"/>
      <c r="C56" s="3"/>
      <c r="D56" s="17">
        <v>0</v>
      </c>
      <c r="E56" t="s">
        <v>67</v>
      </c>
    </row>
    <row r="57" spans="1:5" ht="14.25" customHeight="1" x14ac:dyDescent="0.55000000000000004">
      <c r="A57" s="15" t="e">
        <f>VLOOKUP(D57,LOOKUPS!$A$2:$C$6,3,TRUE)</f>
        <v>#N/A</v>
      </c>
      <c r="B57" s="16"/>
      <c r="C57" s="3"/>
      <c r="D57" s="17">
        <v>0</v>
      </c>
      <c r="E57" t="s">
        <v>68</v>
      </c>
    </row>
    <row r="58" spans="1:5" ht="14.25" customHeight="1" x14ac:dyDescent="0.55000000000000004">
      <c r="A58" s="15" t="e">
        <f>VLOOKUP(D58,LOOKUPS!$A$2:$C$6,3,TRUE)</f>
        <v>#N/A</v>
      </c>
      <c r="B58" s="16"/>
      <c r="C58" s="3"/>
      <c r="D58" s="17">
        <v>0</v>
      </c>
      <c r="E58" t="s">
        <v>67</v>
      </c>
    </row>
    <row r="59" spans="1:5" ht="14.25" customHeight="1" x14ac:dyDescent="0.55000000000000004">
      <c r="A59" s="15" t="e">
        <f>VLOOKUP(D59,LOOKUPS!$A$2:$C$6,3,TRUE)</f>
        <v>#N/A</v>
      </c>
      <c r="B59" s="16"/>
      <c r="C59" s="3"/>
      <c r="D59" s="17">
        <v>0</v>
      </c>
      <c r="E59" t="s">
        <v>68</v>
      </c>
    </row>
    <row r="60" spans="1:5" ht="14.25" customHeight="1" thickBot="1" x14ac:dyDescent="0.6"/>
    <row r="61" spans="1:5" ht="23.25" customHeight="1" thickBot="1" x14ac:dyDescent="0.6">
      <c r="A61" s="51" t="s">
        <v>4</v>
      </c>
      <c r="B61" s="49"/>
      <c r="C61" s="49"/>
      <c r="D61" s="52"/>
    </row>
    <row r="62" spans="1:5" ht="14.25" customHeight="1" thickBot="1" x14ac:dyDescent="0.6">
      <c r="A62" s="53" t="s">
        <v>69</v>
      </c>
      <c r="B62" s="49"/>
      <c r="C62" s="49"/>
      <c r="D62" s="52"/>
    </row>
    <row r="63" spans="1:5" ht="14.25" customHeight="1" thickBot="1" x14ac:dyDescent="0.6">
      <c r="A63" s="11" t="s">
        <v>5</v>
      </c>
      <c r="B63" s="12" t="s">
        <v>1</v>
      </c>
      <c r="C63" s="13" t="s">
        <v>2</v>
      </c>
      <c r="D63" s="14" t="s">
        <v>3</v>
      </c>
    </row>
    <row r="64" spans="1:5" ht="14.25" customHeight="1" x14ac:dyDescent="0.55000000000000004">
      <c r="A64" s="15" t="e">
        <f>VLOOKUP(D64,LOOKUPS!$A$2:$C$6,3,TRUE)</f>
        <v>#N/A</v>
      </c>
      <c r="B64" s="16"/>
      <c r="C64" s="3"/>
      <c r="D64" s="17">
        <v>0</v>
      </c>
      <c r="E64" t="s">
        <v>67</v>
      </c>
    </row>
    <row r="65" spans="1:5" ht="14.25" customHeight="1" x14ac:dyDescent="0.55000000000000004">
      <c r="A65" s="15" t="e">
        <f>VLOOKUP(D65,LOOKUPS!$A$2:$C$6,3,TRUE)</f>
        <v>#N/A</v>
      </c>
      <c r="B65" s="16"/>
      <c r="C65" s="3"/>
      <c r="D65" s="17">
        <v>0</v>
      </c>
      <c r="E65" t="s">
        <v>68</v>
      </c>
    </row>
    <row r="66" spans="1:5" ht="14.25" customHeight="1" x14ac:dyDescent="0.55000000000000004">
      <c r="A66" s="15" t="e">
        <f>VLOOKUP(D66,LOOKUPS!$A$2:$C$6,3,TRUE)</f>
        <v>#N/A</v>
      </c>
      <c r="B66" s="16"/>
      <c r="C66" s="3"/>
      <c r="D66" s="17">
        <v>0</v>
      </c>
      <c r="E66" t="s">
        <v>67</v>
      </c>
    </row>
    <row r="67" spans="1:5" ht="14.25" customHeight="1" x14ac:dyDescent="0.55000000000000004">
      <c r="A67" s="15" t="e">
        <f>VLOOKUP(D67,LOOKUPS!$A$2:$C$6,3,TRUE)</f>
        <v>#N/A</v>
      </c>
      <c r="B67" s="16"/>
      <c r="C67" s="3"/>
      <c r="D67" s="17">
        <v>0</v>
      </c>
      <c r="E67" t="s">
        <v>68</v>
      </c>
    </row>
    <row r="68" spans="1:5" ht="14.25" customHeight="1" x14ac:dyDescent="0.55000000000000004">
      <c r="A68" s="15" t="e">
        <f>VLOOKUP(D68,LOOKUPS!$A$2:$C$6,3,TRUE)</f>
        <v>#N/A</v>
      </c>
      <c r="B68" s="16"/>
      <c r="C68" s="3"/>
      <c r="D68" s="17">
        <v>0</v>
      </c>
      <c r="E68" t="s">
        <v>67</v>
      </c>
    </row>
    <row r="69" spans="1:5" ht="14.25" customHeight="1" x14ac:dyDescent="0.55000000000000004">
      <c r="A69" s="15" t="e">
        <f>VLOOKUP(D69,LOOKUPS!$A$2:$C$6,3,TRUE)</f>
        <v>#N/A</v>
      </c>
      <c r="B69" s="16"/>
      <c r="C69" s="3"/>
      <c r="D69" s="17">
        <v>0</v>
      </c>
      <c r="E69" t="s">
        <v>68</v>
      </c>
    </row>
    <row r="70" spans="1:5" ht="14.25" customHeight="1" x14ac:dyDescent="0.55000000000000004">
      <c r="A70" s="15" t="e">
        <f>VLOOKUP(D70,LOOKUPS!$A$2:$C$6,3,TRUE)</f>
        <v>#N/A</v>
      </c>
      <c r="B70" s="16"/>
      <c r="C70" s="3"/>
      <c r="D70" s="17">
        <v>0</v>
      </c>
      <c r="E70" t="s">
        <v>67</v>
      </c>
    </row>
    <row r="71" spans="1:5" ht="14.25" customHeight="1" x14ac:dyDescent="0.55000000000000004">
      <c r="A71" s="15" t="e">
        <f>VLOOKUP(D71,LOOKUPS!$A$2:$C$6,3,TRUE)</f>
        <v>#N/A</v>
      </c>
      <c r="B71" s="16"/>
      <c r="C71" s="3"/>
      <c r="D71" s="17">
        <v>0</v>
      </c>
      <c r="E71" t="s">
        <v>68</v>
      </c>
    </row>
    <row r="72" spans="1:5" ht="14.25" customHeight="1" thickBot="1" x14ac:dyDescent="0.6"/>
    <row r="73" spans="1:5" ht="23.25" customHeight="1" thickBot="1" x14ac:dyDescent="0.6">
      <c r="A73" s="51" t="s">
        <v>4</v>
      </c>
      <c r="B73" s="49"/>
      <c r="C73" s="49"/>
      <c r="D73" s="52"/>
    </row>
    <row r="74" spans="1:5" ht="14.25" customHeight="1" thickBot="1" x14ac:dyDescent="0.6">
      <c r="A74" s="53" t="s">
        <v>70</v>
      </c>
      <c r="B74" s="49"/>
      <c r="C74" s="49"/>
      <c r="D74" s="52"/>
    </row>
    <row r="75" spans="1:5" ht="14.25" customHeight="1" thickBot="1" x14ac:dyDescent="0.6">
      <c r="A75" s="11" t="s">
        <v>5</v>
      </c>
      <c r="B75" s="12" t="s">
        <v>1</v>
      </c>
      <c r="C75" s="13" t="s">
        <v>2</v>
      </c>
      <c r="D75" s="14" t="s">
        <v>3</v>
      </c>
    </row>
    <row r="76" spans="1:5" ht="14.25" customHeight="1" x14ac:dyDescent="0.55000000000000004">
      <c r="A76" s="15" t="e">
        <f>VLOOKUP(D76,LOOKUPS!$A$2:$C$6,3,TRUE)</f>
        <v>#N/A</v>
      </c>
      <c r="B76" s="16"/>
      <c r="C76" s="3"/>
      <c r="D76" s="17">
        <v>0</v>
      </c>
      <c r="E76" t="s">
        <v>67</v>
      </c>
    </row>
    <row r="77" spans="1:5" ht="14.25" customHeight="1" x14ac:dyDescent="0.55000000000000004">
      <c r="A77" s="15" t="e">
        <f>VLOOKUP(D77,LOOKUPS!$A$2:$C$6,3,TRUE)</f>
        <v>#N/A</v>
      </c>
      <c r="B77" s="16"/>
      <c r="C77" s="3"/>
      <c r="D77" s="17">
        <v>0</v>
      </c>
      <c r="E77" t="s">
        <v>68</v>
      </c>
    </row>
    <row r="78" spans="1:5" ht="14.25" customHeight="1" x14ac:dyDescent="0.55000000000000004">
      <c r="A78" s="15" t="e">
        <f>VLOOKUP(D78,LOOKUPS!$A$2:$C$6,3,TRUE)</f>
        <v>#N/A</v>
      </c>
      <c r="B78" s="16"/>
      <c r="C78" s="3"/>
      <c r="D78" s="17">
        <v>0</v>
      </c>
      <c r="E78" t="s">
        <v>67</v>
      </c>
    </row>
    <row r="79" spans="1:5" ht="14.25" customHeight="1" x14ac:dyDescent="0.55000000000000004">
      <c r="A79" s="15" t="e">
        <f>VLOOKUP(D79,LOOKUPS!$A$2:$C$6,3,TRUE)</f>
        <v>#N/A</v>
      </c>
      <c r="B79" s="16"/>
      <c r="C79" s="3"/>
      <c r="D79" s="17">
        <v>0</v>
      </c>
      <c r="E79" t="s">
        <v>68</v>
      </c>
    </row>
    <row r="80" spans="1:5" ht="14.25" customHeight="1" x14ac:dyDescent="0.55000000000000004">
      <c r="A80" s="15" t="e">
        <f>VLOOKUP(D80,LOOKUPS!$A$2:$C$6,3,TRUE)</f>
        <v>#N/A</v>
      </c>
      <c r="B80" s="16"/>
      <c r="C80" s="3"/>
      <c r="D80" s="17">
        <v>0</v>
      </c>
      <c r="E80" t="s">
        <v>67</v>
      </c>
    </row>
    <row r="81" spans="1:5" ht="14.25" customHeight="1" x14ac:dyDescent="0.55000000000000004">
      <c r="A81" s="15" t="e">
        <f>VLOOKUP(D81,LOOKUPS!$A$2:$C$6,3,TRUE)</f>
        <v>#N/A</v>
      </c>
      <c r="B81" s="16"/>
      <c r="C81" s="3"/>
      <c r="D81" s="17">
        <v>0</v>
      </c>
      <c r="E81" t="s">
        <v>68</v>
      </c>
    </row>
    <row r="82" spans="1:5" ht="14.25" customHeight="1" x14ac:dyDescent="0.55000000000000004">
      <c r="A82" s="15" t="e">
        <f>VLOOKUP(D82,LOOKUPS!$A$2:$C$6,3,TRUE)</f>
        <v>#N/A</v>
      </c>
      <c r="B82" s="16"/>
      <c r="C82" s="3"/>
      <c r="D82" s="17">
        <v>0</v>
      </c>
      <c r="E82" t="s">
        <v>67</v>
      </c>
    </row>
    <row r="83" spans="1:5" ht="14.25" customHeight="1" x14ac:dyDescent="0.55000000000000004">
      <c r="A83" s="15" t="e">
        <f>VLOOKUP(D83,LOOKUPS!$A$2:$C$6,3,TRUE)</f>
        <v>#N/A</v>
      </c>
      <c r="B83" s="16"/>
      <c r="C83" s="3"/>
      <c r="D83" s="17">
        <v>0</v>
      </c>
      <c r="E83" t="s">
        <v>68</v>
      </c>
    </row>
    <row r="84" spans="1:5" ht="14.25" customHeight="1" x14ac:dyDescent="0.55000000000000004"/>
    <row r="85" spans="1:5" ht="14.25" customHeight="1" x14ac:dyDescent="0.55000000000000004"/>
    <row r="86" spans="1:5" ht="14.25" customHeight="1" x14ac:dyDescent="0.55000000000000004"/>
    <row r="87" spans="1:5" ht="14.25" customHeight="1" x14ac:dyDescent="0.55000000000000004"/>
    <row r="88" spans="1:5" ht="14.25" customHeight="1" x14ac:dyDescent="0.55000000000000004"/>
    <row r="89" spans="1:5" ht="14.25" customHeight="1" x14ac:dyDescent="0.55000000000000004"/>
    <row r="90" spans="1:5" ht="14.25" customHeight="1" x14ac:dyDescent="0.55000000000000004"/>
    <row r="91" spans="1:5" ht="14.25" customHeight="1" x14ac:dyDescent="0.55000000000000004"/>
    <row r="92" spans="1:5" ht="14.25" customHeight="1" x14ac:dyDescent="0.55000000000000004"/>
    <row r="93" spans="1:5" ht="14.25" customHeight="1" x14ac:dyDescent="0.55000000000000004"/>
    <row r="94" spans="1:5" ht="14.25" customHeight="1" x14ac:dyDescent="0.55000000000000004"/>
    <row r="95" spans="1:5" ht="14.25" customHeight="1" x14ac:dyDescent="0.55000000000000004"/>
    <row r="96" spans="1:5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</sheetData>
  <mergeCells count="14">
    <mergeCell ref="A73:D73"/>
    <mergeCell ref="A74:D74"/>
    <mergeCell ref="A13:D13"/>
    <mergeCell ref="A14:D14"/>
    <mergeCell ref="A50:D50"/>
    <mergeCell ref="A37:D37"/>
    <mergeCell ref="A38:D38"/>
    <mergeCell ref="A61:D61"/>
    <mergeCell ref="A62:D62"/>
    <mergeCell ref="A25:D25"/>
    <mergeCell ref="A26:D26"/>
    <mergeCell ref="A1:D1"/>
    <mergeCell ref="A2:D2"/>
    <mergeCell ref="A49:D49"/>
  </mergeCells>
  <pageMargins left="0.25" right="0.25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>
      <selection activeCell="B16" sqref="B16"/>
    </sheetView>
  </sheetViews>
  <sheetFormatPr defaultColWidth="14.41796875" defaultRowHeight="15" customHeight="1" x14ac:dyDescent="0.55000000000000004"/>
  <cols>
    <col min="1" max="1" width="8.578125" bestFit="1" customWidth="1"/>
    <col min="2" max="2" width="34.68359375" customWidth="1"/>
    <col min="3" max="3" width="64.41796875" customWidth="1"/>
    <col min="4" max="4" width="23" customWidth="1"/>
    <col min="5" max="21" width="8.68359375" customWidth="1"/>
  </cols>
  <sheetData>
    <row r="1" spans="1:21" ht="14.25" customHeight="1" thickBot="1" x14ac:dyDescent="0.6">
      <c r="A1" s="51" t="s">
        <v>8</v>
      </c>
      <c r="B1" s="49"/>
      <c r="C1" s="49"/>
      <c r="D1" s="50"/>
    </row>
    <row r="2" spans="1:21" ht="14.25" customHeight="1" thickBot="1" x14ac:dyDescent="0.6">
      <c r="A2" s="53" t="s">
        <v>9</v>
      </c>
      <c r="B2" s="49"/>
      <c r="C2" s="49"/>
      <c r="D2" s="50"/>
    </row>
    <row r="3" spans="1:21" ht="14.25" customHeight="1" thickBot="1" x14ac:dyDescent="0.6">
      <c r="A3" s="11" t="s">
        <v>7</v>
      </c>
      <c r="B3" s="12" t="s">
        <v>1</v>
      </c>
      <c r="C3" s="13" t="s">
        <v>2</v>
      </c>
      <c r="D3" s="14" t="s">
        <v>3</v>
      </c>
    </row>
    <row r="4" spans="1:21" ht="14.25" customHeight="1" x14ac:dyDescent="0.55000000000000004">
      <c r="A4" s="15">
        <v>1</v>
      </c>
      <c r="B4" s="16"/>
      <c r="C4" s="3"/>
      <c r="D4" s="17">
        <v>0</v>
      </c>
    </row>
    <row r="5" spans="1:21" ht="14.25" customHeight="1" x14ac:dyDescent="0.55000000000000004">
      <c r="A5" s="21">
        <v>2</v>
      </c>
      <c r="B5" s="22"/>
      <c r="C5" s="6"/>
      <c r="D5" s="23">
        <v>0</v>
      </c>
    </row>
    <row r="6" spans="1:21" ht="14.25" customHeight="1" x14ac:dyDescent="0.55000000000000004">
      <c r="A6" s="21">
        <v>3</v>
      </c>
      <c r="B6" s="22"/>
      <c r="C6" s="6"/>
      <c r="D6" s="23">
        <v>0</v>
      </c>
    </row>
    <row r="7" spans="1:21" ht="14.25" customHeight="1" x14ac:dyDescent="0.55000000000000004">
      <c r="A7" s="21">
        <v>4</v>
      </c>
      <c r="B7" s="22"/>
      <c r="C7" s="6"/>
      <c r="D7" s="23">
        <v>0</v>
      </c>
    </row>
    <row r="8" spans="1:21" ht="14.25" customHeight="1" x14ac:dyDescent="0.55000000000000004">
      <c r="A8" s="21">
        <v>5</v>
      </c>
      <c r="B8" s="22"/>
      <c r="C8" s="6"/>
      <c r="D8" s="23">
        <v>0</v>
      </c>
    </row>
    <row r="9" spans="1:21" ht="14.25" customHeight="1" thickBot="1" x14ac:dyDescent="0.6">
      <c r="A9" s="24">
        <v>6</v>
      </c>
      <c r="B9" s="25"/>
      <c r="C9" s="9"/>
      <c r="D9" s="26">
        <v>0</v>
      </c>
    </row>
    <row r="10" spans="1:21" ht="14.25" customHeight="1" thickBot="1" x14ac:dyDescent="0.6">
      <c r="A10" s="18"/>
      <c r="B10" s="1"/>
      <c r="C10" s="19" t="s">
        <v>10</v>
      </c>
      <c r="D10" s="20">
        <f>SUM(D4:D9)</f>
        <v>0</v>
      </c>
    </row>
    <row r="11" spans="1:21" ht="14.25" customHeight="1" thickBot="1" x14ac:dyDescent="0.6">
      <c r="A11" s="18"/>
      <c r="B11" s="1"/>
      <c r="C11" s="19" t="s">
        <v>5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4.25" customHeight="1" thickBot="1" x14ac:dyDescent="0.6"/>
    <row r="13" spans="1:21" ht="14.25" customHeight="1" thickBot="1" x14ac:dyDescent="0.6">
      <c r="A13" s="53" t="s">
        <v>9</v>
      </c>
      <c r="B13" s="49"/>
      <c r="C13" s="49"/>
      <c r="D13" s="50"/>
    </row>
    <row r="14" spans="1:21" ht="14.25" customHeight="1" thickBot="1" x14ac:dyDescent="0.6">
      <c r="A14" s="53" t="s">
        <v>11</v>
      </c>
      <c r="B14" s="49"/>
      <c r="C14" s="49"/>
      <c r="D14" s="50"/>
    </row>
    <row r="15" spans="1:21" ht="14.25" customHeight="1" thickBot="1" x14ac:dyDescent="0.6">
      <c r="A15" s="11" t="s">
        <v>7</v>
      </c>
      <c r="B15" s="12" t="s">
        <v>1</v>
      </c>
      <c r="C15" s="13" t="s">
        <v>2</v>
      </c>
      <c r="D15" s="14" t="s">
        <v>3</v>
      </c>
    </row>
    <row r="16" spans="1:21" ht="14.25" customHeight="1" x14ac:dyDescent="0.55000000000000004">
      <c r="A16" s="15">
        <v>1</v>
      </c>
      <c r="B16" s="16"/>
      <c r="C16" s="3"/>
      <c r="D16" s="17">
        <v>0</v>
      </c>
    </row>
    <row r="17" spans="1:21" ht="14.25" customHeight="1" x14ac:dyDescent="0.55000000000000004">
      <c r="A17" s="21">
        <v>2</v>
      </c>
      <c r="B17" s="22"/>
      <c r="C17" s="6"/>
      <c r="D17" s="23">
        <v>0</v>
      </c>
    </row>
    <row r="18" spans="1:21" ht="14.25" customHeight="1" x14ac:dyDescent="0.55000000000000004">
      <c r="A18" s="21">
        <v>3</v>
      </c>
      <c r="B18" s="22"/>
      <c r="C18" s="6"/>
      <c r="D18" s="23">
        <v>0</v>
      </c>
    </row>
    <row r="19" spans="1:21" ht="14.25" customHeight="1" x14ac:dyDescent="0.55000000000000004">
      <c r="A19" s="21">
        <v>4</v>
      </c>
      <c r="B19" s="22"/>
      <c r="C19" s="6"/>
      <c r="D19" s="23">
        <v>0</v>
      </c>
    </row>
    <row r="20" spans="1:21" ht="14.25" customHeight="1" x14ac:dyDescent="0.55000000000000004">
      <c r="A20" s="21">
        <v>5</v>
      </c>
      <c r="B20" s="22"/>
      <c r="C20" s="6"/>
      <c r="D20" s="23">
        <v>0</v>
      </c>
    </row>
    <row r="21" spans="1:21" ht="14.25" customHeight="1" thickBot="1" x14ac:dyDescent="0.6">
      <c r="A21" s="24">
        <v>6</v>
      </c>
      <c r="B21" s="25"/>
      <c r="C21" s="9"/>
      <c r="D21" s="26">
        <v>0</v>
      </c>
    </row>
    <row r="22" spans="1:21" ht="14.25" customHeight="1" thickBot="1" x14ac:dyDescent="0.6">
      <c r="A22" s="18"/>
      <c r="B22" s="1"/>
      <c r="C22" s="19" t="s">
        <v>10</v>
      </c>
      <c r="D22" s="20">
        <f>SUM(D16:D21)</f>
        <v>0</v>
      </c>
    </row>
    <row r="23" spans="1:21" ht="14.25" customHeight="1" thickBot="1" x14ac:dyDescent="0.6">
      <c r="A23" s="18"/>
      <c r="B23" s="1"/>
      <c r="C23" s="19" t="s">
        <v>5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4.25" customHeight="1" thickBot="1" x14ac:dyDescent="0.6"/>
    <row r="25" spans="1:21" ht="14.25" customHeight="1" thickBot="1" x14ac:dyDescent="0.6">
      <c r="A25" s="53" t="s">
        <v>9</v>
      </c>
      <c r="B25" s="49"/>
      <c r="C25" s="49"/>
      <c r="D25" s="50"/>
    </row>
    <row r="26" spans="1:21" ht="14.25" customHeight="1" thickBot="1" x14ac:dyDescent="0.6">
      <c r="A26" s="53" t="s">
        <v>11</v>
      </c>
      <c r="B26" s="49"/>
      <c r="C26" s="49"/>
      <c r="D26" s="50"/>
    </row>
    <row r="27" spans="1:21" ht="14.25" customHeight="1" thickBot="1" x14ac:dyDescent="0.6">
      <c r="A27" s="11" t="s">
        <v>7</v>
      </c>
      <c r="B27" s="12" t="s">
        <v>1</v>
      </c>
      <c r="C27" s="13" t="s">
        <v>2</v>
      </c>
      <c r="D27" s="14" t="s">
        <v>3</v>
      </c>
    </row>
    <row r="28" spans="1:21" ht="14.25" customHeight="1" x14ac:dyDescent="0.55000000000000004">
      <c r="A28" s="15">
        <v>1</v>
      </c>
      <c r="B28" s="16"/>
      <c r="C28" s="3"/>
      <c r="D28" s="17">
        <v>0</v>
      </c>
    </row>
    <row r="29" spans="1:21" ht="14.25" customHeight="1" x14ac:dyDescent="0.55000000000000004">
      <c r="A29" s="21">
        <v>2</v>
      </c>
      <c r="B29" s="22"/>
      <c r="C29" s="6"/>
      <c r="D29" s="23">
        <v>0</v>
      </c>
    </row>
    <row r="30" spans="1:21" ht="14.25" customHeight="1" x14ac:dyDescent="0.55000000000000004">
      <c r="A30" s="21">
        <v>3</v>
      </c>
      <c r="B30" s="22"/>
      <c r="C30" s="6"/>
      <c r="D30" s="23">
        <v>0</v>
      </c>
    </row>
    <row r="31" spans="1:21" ht="14.25" customHeight="1" x14ac:dyDescent="0.55000000000000004">
      <c r="A31" s="21">
        <v>4</v>
      </c>
      <c r="B31" s="22"/>
      <c r="C31" s="6"/>
      <c r="D31" s="23">
        <v>0</v>
      </c>
    </row>
    <row r="32" spans="1:21" ht="14.25" customHeight="1" x14ac:dyDescent="0.55000000000000004">
      <c r="A32" s="21">
        <v>5</v>
      </c>
      <c r="B32" s="22"/>
      <c r="C32" s="6"/>
      <c r="D32" s="23">
        <v>0</v>
      </c>
    </row>
    <row r="33" spans="1:21" ht="14.25" customHeight="1" thickBot="1" x14ac:dyDescent="0.6">
      <c r="A33" s="24">
        <v>6</v>
      </c>
      <c r="B33" s="25"/>
      <c r="C33" s="9"/>
      <c r="D33" s="26">
        <v>0</v>
      </c>
    </row>
    <row r="34" spans="1:21" ht="14.25" customHeight="1" thickBot="1" x14ac:dyDescent="0.6">
      <c r="A34" s="18"/>
      <c r="B34" s="1"/>
      <c r="C34" s="19" t="s">
        <v>10</v>
      </c>
      <c r="D34" s="20">
        <f>SUM(D28:D33)</f>
        <v>0</v>
      </c>
    </row>
    <row r="35" spans="1:21" ht="14.25" customHeight="1" thickBot="1" x14ac:dyDescent="0.6">
      <c r="A35" s="18"/>
      <c r="B35" s="1"/>
      <c r="C35" s="19" t="s">
        <v>5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4.25" customHeight="1" x14ac:dyDescent="0.55000000000000004"/>
    <row r="37" spans="1:21" ht="14.25" customHeight="1" x14ac:dyDescent="0.55000000000000004"/>
    <row r="38" spans="1:21" ht="14.25" customHeight="1" x14ac:dyDescent="0.55000000000000004"/>
    <row r="39" spans="1:21" ht="14.25" customHeight="1" x14ac:dyDescent="0.55000000000000004"/>
    <row r="40" spans="1:21" ht="14.25" customHeight="1" x14ac:dyDescent="0.55000000000000004"/>
    <row r="41" spans="1:21" ht="14.25" customHeight="1" x14ac:dyDescent="0.55000000000000004"/>
    <row r="42" spans="1:21" ht="14.25" customHeight="1" x14ac:dyDescent="0.55000000000000004"/>
    <row r="43" spans="1:21" ht="14.25" customHeight="1" x14ac:dyDescent="0.55000000000000004"/>
    <row r="44" spans="1:21" ht="14.25" customHeight="1" x14ac:dyDescent="0.55000000000000004"/>
    <row r="45" spans="1:21" ht="14.25" customHeight="1" x14ac:dyDescent="0.55000000000000004"/>
    <row r="46" spans="1:21" ht="14.25" customHeight="1" x14ac:dyDescent="0.55000000000000004"/>
    <row r="47" spans="1:21" ht="14.25" customHeight="1" x14ac:dyDescent="0.55000000000000004"/>
    <row r="48" spans="1:21" ht="14.25" customHeight="1" x14ac:dyDescent="0.55000000000000004"/>
    <row r="49" ht="14.25" customHeight="1" x14ac:dyDescent="0.55000000000000004"/>
    <row r="50" ht="14.25" customHeight="1" x14ac:dyDescent="0.55000000000000004"/>
    <row r="51" ht="14.25" customHeight="1" x14ac:dyDescent="0.55000000000000004"/>
    <row r="52" ht="14.25" customHeight="1" x14ac:dyDescent="0.55000000000000004"/>
    <row r="53" ht="14.25" customHeight="1" x14ac:dyDescent="0.55000000000000004"/>
    <row r="54" ht="14.25" customHeight="1" x14ac:dyDescent="0.55000000000000004"/>
    <row r="55" ht="14.25" customHeight="1" x14ac:dyDescent="0.55000000000000004"/>
    <row r="56" ht="14.25" customHeight="1" x14ac:dyDescent="0.55000000000000004"/>
    <row r="57" ht="14.25" customHeight="1" x14ac:dyDescent="0.55000000000000004"/>
    <row r="58" ht="14.25" customHeight="1" x14ac:dyDescent="0.55000000000000004"/>
    <row r="59" ht="14.25" customHeight="1" x14ac:dyDescent="0.55000000000000004"/>
    <row r="60" ht="14.25" customHeight="1" x14ac:dyDescent="0.55000000000000004"/>
    <row r="61" ht="14.25" customHeight="1" x14ac:dyDescent="0.55000000000000004"/>
    <row r="62" ht="14.25" customHeight="1" x14ac:dyDescent="0.55000000000000004"/>
    <row r="63" ht="14.25" customHeight="1" x14ac:dyDescent="0.55000000000000004"/>
    <row r="64" ht="14.25" customHeight="1" x14ac:dyDescent="0.55000000000000004"/>
    <row r="65" ht="14.25" customHeight="1" x14ac:dyDescent="0.55000000000000004"/>
    <row r="66" ht="14.25" customHeight="1" x14ac:dyDescent="0.55000000000000004"/>
    <row r="67" ht="14.25" customHeight="1" x14ac:dyDescent="0.55000000000000004"/>
    <row r="68" ht="14.25" customHeight="1" x14ac:dyDescent="0.55000000000000004"/>
    <row r="69" ht="14.25" customHeight="1" x14ac:dyDescent="0.55000000000000004"/>
    <row r="70" ht="14.25" customHeight="1" x14ac:dyDescent="0.55000000000000004"/>
    <row r="71" ht="14.25" customHeight="1" x14ac:dyDescent="0.55000000000000004"/>
    <row r="72" ht="14.25" customHeight="1" x14ac:dyDescent="0.55000000000000004"/>
    <row r="73" ht="14.25" customHeight="1" x14ac:dyDescent="0.55000000000000004"/>
    <row r="74" ht="14.25" customHeight="1" x14ac:dyDescent="0.55000000000000004"/>
    <row r="75" ht="14.25" customHeight="1" x14ac:dyDescent="0.55000000000000004"/>
    <row r="76" ht="14.25" customHeight="1" x14ac:dyDescent="0.55000000000000004"/>
    <row r="77" ht="14.25" customHeight="1" x14ac:dyDescent="0.55000000000000004"/>
    <row r="78" ht="14.25" customHeight="1" x14ac:dyDescent="0.55000000000000004"/>
    <row r="79" ht="14.25" customHeight="1" x14ac:dyDescent="0.55000000000000004"/>
    <row r="80" ht="14.25" customHeight="1" x14ac:dyDescent="0.55000000000000004"/>
    <row r="81" ht="14.25" customHeight="1" x14ac:dyDescent="0.55000000000000004"/>
    <row r="82" ht="14.25" customHeight="1" x14ac:dyDescent="0.55000000000000004"/>
    <row r="83" ht="14.25" customHeight="1" x14ac:dyDescent="0.55000000000000004"/>
    <row r="84" ht="14.25" customHeight="1" x14ac:dyDescent="0.55000000000000004"/>
    <row r="85" ht="14.25" customHeight="1" x14ac:dyDescent="0.55000000000000004"/>
    <row r="86" ht="14.25" customHeight="1" x14ac:dyDescent="0.55000000000000004"/>
    <row r="87" ht="14.25" customHeight="1" x14ac:dyDescent="0.55000000000000004"/>
    <row r="88" ht="14.25" customHeight="1" x14ac:dyDescent="0.55000000000000004"/>
    <row r="89" ht="14.25" customHeight="1" x14ac:dyDescent="0.55000000000000004"/>
    <row r="90" ht="14.25" customHeight="1" x14ac:dyDescent="0.55000000000000004"/>
    <row r="91" ht="14.25" customHeight="1" x14ac:dyDescent="0.55000000000000004"/>
    <row r="92" ht="14.25" customHeight="1" x14ac:dyDescent="0.55000000000000004"/>
    <row r="93" ht="14.25" customHeight="1" x14ac:dyDescent="0.55000000000000004"/>
    <row r="94" ht="14.25" customHeight="1" x14ac:dyDescent="0.55000000000000004"/>
    <row r="95" ht="14.25" customHeight="1" x14ac:dyDescent="0.55000000000000004"/>
    <row r="9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</sheetData>
  <mergeCells count="6">
    <mergeCell ref="A26:D26"/>
    <mergeCell ref="A1:D1"/>
    <mergeCell ref="A2:D2"/>
    <mergeCell ref="A13:D13"/>
    <mergeCell ref="A14:D14"/>
    <mergeCell ref="A25:D25"/>
  </mergeCells>
  <pageMargins left="0.43307086614173229" right="0.47244094488188981" top="0.74803149606299213" bottom="0.74803149606299213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>
      <selection activeCell="B4" sqref="B4"/>
    </sheetView>
  </sheetViews>
  <sheetFormatPr defaultColWidth="14.41796875" defaultRowHeight="15" customHeight="1" x14ac:dyDescent="0.55000000000000004"/>
  <cols>
    <col min="1" max="1" width="7.41796875" customWidth="1"/>
    <col min="2" max="2" width="38.83984375" customWidth="1"/>
    <col min="3" max="3" width="47.15625" customWidth="1"/>
    <col min="4" max="4" width="18.41796875" customWidth="1"/>
    <col min="5" max="21" width="9.15625" customWidth="1"/>
  </cols>
  <sheetData>
    <row r="1" spans="1:21" ht="23.25" customHeight="1" thickBot="1" x14ac:dyDescent="0.6">
      <c r="A1" s="51" t="s">
        <v>12</v>
      </c>
      <c r="B1" s="49"/>
      <c r="C1" s="49"/>
      <c r="D1" s="5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3.25" customHeight="1" thickBot="1" x14ac:dyDescent="0.6">
      <c r="A2" s="53" t="s">
        <v>13</v>
      </c>
      <c r="B2" s="49"/>
      <c r="C2" s="49"/>
      <c r="D2" s="5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3.25" customHeight="1" thickBot="1" x14ac:dyDescent="0.6">
      <c r="A3" s="11" t="s">
        <v>7</v>
      </c>
      <c r="B3" s="12" t="s">
        <v>1</v>
      </c>
      <c r="C3" s="13" t="s">
        <v>2</v>
      </c>
      <c r="D3" s="14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3.25" customHeight="1" x14ac:dyDescent="0.55000000000000004">
      <c r="A4" s="15">
        <v>1</v>
      </c>
      <c r="B4" s="16"/>
      <c r="C4" s="3"/>
      <c r="D4" s="17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23.25" customHeight="1" x14ac:dyDescent="0.55000000000000004">
      <c r="A5" s="21">
        <v>2</v>
      </c>
      <c r="B5" s="22"/>
      <c r="C5" s="6"/>
      <c r="D5" s="23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23.25" customHeight="1" x14ac:dyDescent="0.55000000000000004">
      <c r="A6" s="21">
        <v>3</v>
      </c>
      <c r="B6" s="22"/>
      <c r="C6" s="6"/>
      <c r="D6" s="23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23.25" customHeight="1" x14ac:dyDescent="0.55000000000000004">
      <c r="A7" s="21">
        <v>4</v>
      </c>
      <c r="B7" s="22"/>
      <c r="C7" s="6"/>
      <c r="D7" s="23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23.25" customHeight="1" x14ac:dyDescent="0.55000000000000004">
      <c r="A8" s="21">
        <v>5</v>
      </c>
      <c r="B8" s="22"/>
      <c r="C8" s="6"/>
      <c r="D8" s="23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3.25" customHeight="1" thickBot="1" x14ac:dyDescent="0.6">
      <c r="A9" s="24">
        <v>6</v>
      </c>
      <c r="B9" s="25"/>
      <c r="C9" s="9"/>
      <c r="D9" s="26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22.5" customHeight="1" thickBot="1" x14ac:dyDescent="0.6">
      <c r="A10" s="18"/>
      <c r="B10" s="1"/>
      <c r="C10" s="19" t="s">
        <v>10</v>
      </c>
      <c r="D10" s="20">
        <f>SUM(D4:D9)</f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23.25" customHeight="1" thickBot="1" x14ac:dyDescent="0.6">
      <c r="A11" s="18"/>
      <c r="B11" s="1"/>
      <c r="C11" s="19" t="s">
        <v>5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23.25" customHeight="1" thickBot="1" x14ac:dyDescent="0.6">
      <c r="A12" s="18"/>
      <c r="B12" s="1"/>
      <c r="C12" s="1"/>
      <c r="D12" s="18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3.25" customHeight="1" thickBot="1" x14ac:dyDescent="0.6">
      <c r="A13" s="51" t="s">
        <v>12</v>
      </c>
      <c r="B13" s="49"/>
      <c r="C13" s="49"/>
      <c r="D13" s="50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23.25" customHeight="1" thickBot="1" x14ac:dyDescent="0.6">
      <c r="A14" s="53" t="s">
        <v>13</v>
      </c>
      <c r="B14" s="49"/>
      <c r="C14" s="49"/>
      <c r="D14" s="50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23.25" customHeight="1" thickBot="1" x14ac:dyDescent="0.6">
      <c r="A15" s="11" t="s">
        <v>7</v>
      </c>
      <c r="B15" s="12" t="s">
        <v>1</v>
      </c>
      <c r="C15" s="13" t="s">
        <v>2</v>
      </c>
      <c r="D15" s="14" t="s">
        <v>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23.25" customHeight="1" x14ac:dyDescent="0.55000000000000004">
      <c r="A16" s="15">
        <v>1</v>
      </c>
      <c r="B16" s="16"/>
      <c r="C16" s="3"/>
      <c r="D16" s="17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23.25" customHeight="1" x14ac:dyDescent="0.55000000000000004">
      <c r="A17" s="21">
        <v>2</v>
      </c>
      <c r="B17" s="22"/>
      <c r="C17" s="6"/>
      <c r="D17" s="23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23.25" customHeight="1" x14ac:dyDescent="0.55000000000000004">
      <c r="A18" s="21">
        <v>3</v>
      </c>
      <c r="B18" s="22"/>
      <c r="C18" s="6"/>
      <c r="D18" s="23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23.25" customHeight="1" x14ac:dyDescent="0.55000000000000004">
      <c r="A19" s="21">
        <v>4</v>
      </c>
      <c r="B19" s="22"/>
      <c r="C19" s="6"/>
      <c r="D19" s="23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23.25" customHeight="1" x14ac:dyDescent="0.55000000000000004">
      <c r="A20" s="21">
        <v>5</v>
      </c>
      <c r="B20" s="22"/>
      <c r="C20" s="6"/>
      <c r="D20" s="23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23.25" customHeight="1" thickBot="1" x14ac:dyDescent="0.6">
      <c r="A21" s="24">
        <v>6</v>
      </c>
      <c r="B21" s="25"/>
      <c r="C21" s="9"/>
      <c r="D21" s="26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23.25" customHeight="1" thickBot="1" x14ac:dyDescent="0.6">
      <c r="A22" s="18"/>
      <c r="B22" s="1"/>
      <c r="C22" s="19" t="s">
        <v>10</v>
      </c>
      <c r="D22" s="20">
        <f>SUM(D16:D21)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23.25" customHeight="1" thickBot="1" x14ac:dyDescent="0.6">
      <c r="A23" s="18"/>
      <c r="B23" s="1"/>
      <c r="C23" s="19" t="s">
        <v>5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23.25" customHeight="1" thickBot="1" x14ac:dyDescent="0.6">
      <c r="A24" s="18"/>
      <c r="B24" s="1"/>
      <c r="C24" s="1"/>
      <c r="D24" s="18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23.25" customHeight="1" thickBot="1" x14ac:dyDescent="0.6">
      <c r="A25" s="51" t="s">
        <v>12</v>
      </c>
      <c r="B25" s="49"/>
      <c r="C25" s="49"/>
      <c r="D25" s="50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23.25" customHeight="1" thickBot="1" x14ac:dyDescent="0.6">
      <c r="A26" s="53" t="s">
        <v>13</v>
      </c>
      <c r="B26" s="49"/>
      <c r="C26" s="49"/>
      <c r="D26" s="50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23.25" customHeight="1" thickBot="1" x14ac:dyDescent="0.6">
      <c r="A27" s="11" t="s">
        <v>7</v>
      </c>
      <c r="B27" s="12" t="s">
        <v>1</v>
      </c>
      <c r="C27" s="13" t="s">
        <v>2</v>
      </c>
      <c r="D27" s="14" t="s">
        <v>3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23.25" customHeight="1" x14ac:dyDescent="0.55000000000000004">
      <c r="A28" s="15">
        <v>1</v>
      </c>
      <c r="B28" s="16"/>
      <c r="C28" s="3"/>
      <c r="D28" s="17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23.25" customHeight="1" x14ac:dyDescent="0.55000000000000004">
      <c r="A29" s="21">
        <v>2</v>
      </c>
      <c r="B29" s="22"/>
      <c r="C29" s="6"/>
      <c r="D29" s="23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23.25" customHeight="1" x14ac:dyDescent="0.55000000000000004">
      <c r="A30" s="21">
        <v>3</v>
      </c>
      <c r="B30" s="22"/>
      <c r="C30" s="6"/>
      <c r="D30" s="23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23.25" customHeight="1" x14ac:dyDescent="0.55000000000000004">
      <c r="A31" s="21">
        <v>4</v>
      </c>
      <c r="B31" s="22"/>
      <c r="C31" s="6"/>
      <c r="D31" s="23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23.25" customHeight="1" x14ac:dyDescent="0.55000000000000004">
      <c r="A32" s="21">
        <v>5</v>
      </c>
      <c r="B32" s="22"/>
      <c r="C32" s="6"/>
      <c r="D32" s="23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23.25" customHeight="1" thickBot="1" x14ac:dyDescent="0.6">
      <c r="A33" s="24">
        <v>6</v>
      </c>
      <c r="B33" s="25"/>
      <c r="C33" s="9"/>
      <c r="D33" s="26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23.25" customHeight="1" thickBot="1" x14ac:dyDescent="0.6">
      <c r="A34" s="18"/>
      <c r="B34" s="1"/>
      <c r="C34" s="19" t="s">
        <v>10</v>
      </c>
      <c r="D34" s="20">
        <f>SUM(D28:D33)</f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23.25" customHeight="1" thickBot="1" x14ac:dyDescent="0.6">
      <c r="A35" s="18"/>
      <c r="B35" s="1"/>
      <c r="C35" s="19" t="s">
        <v>5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23.25" customHeight="1" x14ac:dyDescent="0.55000000000000004">
      <c r="A36" s="18"/>
      <c r="B36" s="1"/>
      <c r="C36" s="1"/>
      <c r="D36" s="18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23.25" customHeight="1" x14ac:dyDescent="0.55000000000000004">
      <c r="A37" s="18"/>
      <c r="B37" s="1"/>
      <c r="C37" s="1"/>
      <c r="D37" s="18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23.25" customHeight="1" x14ac:dyDescent="0.55000000000000004">
      <c r="A38" s="18"/>
      <c r="B38" s="1"/>
      <c r="C38" s="1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23.25" customHeight="1" x14ac:dyDescent="0.55000000000000004">
      <c r="A39" s="18"/>
      <c r="B39" s="1"/>
      <c r="C39" s="1"/>
      <c r="D39" s="1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23.25" customHeight="1" x14ac:dyDescent="0.55000000000000004">
      <c r="A40" s="18"/>
      <c r="B40" s="1"/>
      <c r="C40" s="1"/>
      <c r="D40" s="1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23.25" customHeight="1" x14ac:dyDescent="0.55000000000000004">
      <c r="A41" s="18"/>
      <c r="B41" s="1"/>
      <c r="C41" s="1"/>
      <c r="D41" s="18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23.25" customHeight="1" x14ac:dyDescent="0.55000000000000004">
      <c r="A42" s="18"/>
      <c r="B42" s="1"/>
      <c r="C42" s="1"/>
      <c r="D42" s="18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23.25" customHeight="1" x14ac:dyDescent="0.55000000000000004">
      <c r="A43" s="18"/>
      <c r="B43" s="1"/>
      <c r="C43" s="1"/>
      <c r="D43" s="18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23.25" customHeight="1" x14ac:dyDescent="0.55000000000000004">
      <c r="A44" s="18"/>
      <c r="B44" s="1"/>
      <c r="C44" s="1"/>
      <c r="D44" s="18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23.25" customHeight="1" x14ac:dyDescent="0.55000000000000004">
      <c r="A45" s="18"/>
      <c r="B45" s="1"/>
      <c r="C45" s="1"/>
      <c r="D45" s="18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23.25" customHeight="1" x14ac:dyDescent="0.55000000000000004">
      <c r="A46" s="18"/>
      <c r="B46" s="1"/>
      <c r="C46" s="1"/>
      <c r="D46" s="18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23.25" customHeight="1" x14ac:dyDescent="0.55000000000000004">
      <c r="A47" s="18"/>
      <c r="B47" s="1"/>
      <c r="C47" s="1"/>
      <c r="D47" s="1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23.25" customHeight="1" x14ac:dyDescent="0.55000000000000004">
      <c r="A48" s="18"/>
      <c r="B48" s="1"/>
      <c r="C48" s="1"/>
      <c r="D48" s="18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23.25" customHeight="1" x14ac:dyDescent="0.55000000000000004">
      <c r="A49" s="18"/>
      <c r="B49" s="1"/>
      <c r="C49" s="1"/>
      <c r="D49" s="18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23.25" customHeight="1" x14ac:dyDescent="0.55000000000000004">
      <c r="A50" s="18"/>
      <c r="B50" s="1"/>
      <c r="C50" s="1"/>
      <c r="D50" s="18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23.25" customHeight="1" x14ac:dyDescent="0.55000000000000004">
      <c r="A51" s="18"/>
      <c r="B51" s="1"/>
      <c r="C51" s="1"/>
      <c r="D51" s="18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23.25" customHeight="1" x14ac:dyDescent="0.55000000000000004">
      <c r="A52" s="18"/>
      <c r="B52" s="1"/>
      <c r="C52" s="1"/>
      <c r="D52" s="18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23.25" customHeight="1" x14ac:dyDescent="0.55000000000000004">
      <c r="A53" s="18"/>
      <c r="B53" s="1"/>
      <c r="C53" s="1"/>
      <c r="D53" s="1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3.25" customHeight="1" x14ac:dyDescent="0.55000000000000004">
      <c r="A54" s="18"/>
      <c r="B54" s="1"/>
      <c r="C54" s="1"/>
      <c r="D54" s="18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23.25" customHeight="1" x14ac:dyDescent="0.55000000000000004">
      <c r="A55" s="18"/>
      <c r="B55" s="1"/>
      <c r="C55" s="1"/>
      <c r="D55" s="18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23.25" customHeight="1" x14ac:dyDescent="0.55000000000000004">
      <c r="A56" s="18"/>
      <c r="B56" s="1"/>
      <c r="C56" s="1"/>
      <c r="D56" s="18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23.25" customHeight="1" x14ac:dyDescent="0.55000000000000004">
      <c r="A57" s="18"/>
      <c r="B57" s="1"/>
      <c r="C57" s="1"/>
      <c r="D57" s="18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23.25" customHeight="1" x14ac:dyDescent="0.55000000000000004">
      <c r="A58" s="18"/>
      <c r="B58" s="1"/>
      <c r="C58" s="1"/>
      <c r="D58" s="18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23.25" customHeight="1" x14ac:dyDescent="0.55000000000000004">
      <c r="A59" s="18"/>
      <c r="B59" s="1"/>
      <c r="C59" s="1"/>
      <c r="D59" s="18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23.25" customHeight="1" x14ac:dyDescent="0.55000000000000004">
      <c r="A60" s="18"/>
      <c r="B60" s="1"/>
      <c r="C60" s="1"/>
      <c r="D60" s="18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23.25" customHeight="1" x14ac:dyDescent="0.55000000000000004">
      <c r="A61" s="18"/>
      <c r="B61" s="1"/>
      <c r="C61" s="1"/>
      <c r="D61" s="18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23.25" customHeight="1" x14ac:dyDescent="0.55000000000000004">
      <c r="A62" s="18"/>
      <c r="B62" s="1"/>
      <c r="C62" s="1"/>
      <c r="D62" s="18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23.25" customHeight="1" x14ac:dyDescent="0.55000000000000004">
      <c r="A63" s="18"/>
      <c r="B63" s="1"/>
      <c r="C63" s="1"/>
      <c r="D63" s="18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23.25" customHeight="1" x14ac:dyDescent="0.55000000000000004">
      <c r="A64" s="18"/>
      <c r="B64" s="1"/>
      <c r="C64" s="1"/>
      <c r="D64" s="18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23.25" customHeight="1" x14ac:dyDescent="0.55000000000000004">
      <c r="A65" s="18"/>
      <c r="B65" s="1"/>
      <c r="C65" s="1"/>
      <c r="D65" s="18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23.25" customHeight="1" x14ac:dyDescent="0.55000000000000004">
      <c r="A66" s="18"/>
      <c r="B66" s="1"/>
      <c r="C66" s="1"/>
      <c r="D66" s="18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23.25" customHeight="1" x14ac:dyDescent="0.55000000000000004">
      <c r="A67" s="18"/>
      <c r="B67" s="1"/>
      <c r="C67" s="1"/>
      <c r="D67" s="18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23.25" customHeight="1" x14ac:dyDescent="0.55000000000000004">
      <c r="A68" s="18"/>
      <c r="B68" s="1"/>
      <c r="C68" s="1"/>
      <c r="D68" s="18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23.25" customHeight="1" x14ac:dyDescent="0.55000000000000004">
      <c r="A69" s="18"/>
      <c r="B69" s="1"/>
      <c r="C69" s="1"/>
      <c r="D69" s="18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23.25" customHeight="1" x14ac:dyDescent="0.55000000000000004">
      <c r="A70" s="18"/>
      <c r="B70" s="1"/>
      <c r="C70" s="1"/>
      <c r="D70" s="18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23.25" customHeight="1" x14ac:dyDescent="0.55000000000000004">
      <c r="A71" s="18"/>
      <c r="B71" s="1"/>
      <c r="C71" s="1"/>
      <c r="D71" s="18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23.25" customHeight="1" x14ac:dyDescent="0.55000000000000004">
      <c r="A72" s="18"/>
      <c r="B72" s="1"/>
      <c r="C72" s="1"/>
      <c r="D72" s="18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23.25" customHeight="1" x14ac:dyDescent="0.55000000000000004">
      <c r="A73" s="18"/>
      <c r="B73" s="1"/>
      <c r="C73" s="1"/>
      <c r="D73" s="18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23.25" customHeight="1" x14ac:dyDescent="0.55000000000000004">
      <c r="A74" s="18"/>
      <c r="B74" s="1"/>
      <c r="C74" s="1"/>
      <c r="D74" s="18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23.25" customHeight="1" x14ac:dyDescent="0.55000000000000004">
      <c r="A75" s="18"/>
      <c r="B75" s="1"/>
      <c r="C75" s="1"/>
      <c r="D75" s="1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23.25" customHeight="1" x14ac:dyDescent="0.55000000000000004">
      <c r="A76" s="18"/>
      <c r="B76" s="1"/>
      <c r="C76" s="1"/>
      <c r="D76" s="1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23.25" customHeight="1" x14ac:dyDescent="0.55000000000000004">
      <c r="A77" s="18"/>
      <c r="B77" s="1"/>
      <c r="C77" s="1"/>
      <c r="D77" s="1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23.25" customHeight="1" x14ac:dyDescent="0.55000000000000004">
      <c r="A78" s="18"/>
      <c r="B78" s="1"/>
      <c r="C78" s="1"/>
      <c r="D78" s="1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23.25" customHeight="1" x14ac:dyDescent="0.55000000000000004">
      <c r="A79" s="18"/>
      <c r="B79" s="1"/>
      <c r="C79" s="1"/>
      <c r="D79" s="1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23.25" customHeight="1" x14ac:dyDescent="0.55000000000000004">
      <c r="A80" s="18"/>
      <c r="B80" s="1"/>
      <c r="C80" s="1"/>
      <c r="D80" s="1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23.25" customHeight="1" x14ac:dyDescent="0.55000000000000004">
      <c r="A81" s="18"/>
      <c r="B81" s="1"/>
      <c r="C81" s="1"/>
      <c r="D81" s="1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23.25" customHeight="1" x14ac:dyDescent="0.55000000000000004">
      <c r="A82" s="18"/>
      <c r="B82" s="1"/>
      <c r="C82" s="1"/>
      <c r="D82" s="1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23.25" customHeight="1" x14ac:dyDescent="0.55000000000000004">
      <c r="A83" s="18"/>
      <c r="B83" s="1"/>
      <c r="C83" s="1"/>
      <c r="D83" s="1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23.25" customHeight="1" x14ac:dyDescent="0.55000000000000004">
      <c r="A84" s="18"/>
      <c r="B84" s="1"/>
      <c r="C84" s="1"/>
      <c r="D84" s="1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23.25" customHeight="1" x14ac:dyDescent="0.55000000000000004">
      <c r="A85" s="18"/>
      <c r="B85" s="1"/>
      <c r="C85" s="1"/>
      <c r="D85" s="1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23.25" customHeight="1" x14ac:dyDescent="0.55000000000000004">
      <c r="A86" s="18"/>
      <c r="B86" s="1"/>
      <c r="C86" s="1"/>
      <c r="D86" s="1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23.25" customHeight="1" x14ac:dyDescent="0.55000000000000004">
      <c r="A87" s="18"/>
      <c r="B87" s="1"/>
      <c r="C87" s="1"/>
      <c r="D87" s="1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23.25" customHeight="1" x14ac:dyDescent="0.55000000000000004">
      <c r="A88" s="18"/>
      <c r="B88" s="1"/>
      <c r="C88" s="1"/>
      <c r="D88" s="1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23.25" customHeight="1" x14ac:dyDescent="0.55000000000000004">
      <c r="A89" s="18"/>
      <c r="B89" s="1"/>
      <c r="C89" s="1"/>
      <c r="D89" s="1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23.25" customHeight="1" x14ac:dyDescent="0.55000000000000004">
      <c r="A90" s="18"/>
      <c r="B90" s="1"/>
      <c r="C90" s="1"/>
      <c r="D90" s="1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23.25" customHeight="1" x14ac:dyDescent="0.55000000000000004">
      <c r="A91" s="18"/>
      <c r="B91" s="1"/>
      <c r="C91" s="1"/>
      <c r="D91" s="1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23.25" customHeight="1" x14ac:dyDescent="0.55000000000000004">
      <c r="A92" s="18"/>
      <c r="B92" s="1"/>
      <c r="C92" s="1"/>
      <c r="D92" s="18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23.25" customHeight="1" x14ac:dyDescent="0.55000000000000004">
      <c r="A93" s="18"/>
      <c r="B93" s="1"/>
      <c r="C93" s="1"/>
      <c r="D93" s="18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23.25" customHeight="1" x14ac:dyDescent="0.55000000000000004">
      <c r="A94" s="18"/>
      <c r="B94" s="1"/>
      <c r="C94" s="1"/>
      <c r="D94" s="18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23.25" customHeight="1" x14ac:dyDescent="0.55000000000000004">
      <c r="A95" s="18"/>
      <c r="B95" s="1"/>
      <c r="C95" s="1"/>
      <c r="D95" s="18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23.25" customHeight="1" x14ac:dyDescent="0.55000000000000004">
      <c r="A96" s="18"/>
      <c r="B96" s="1"/>
      <c r="C96" s="1"/>
      <c r="D96" s="18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23.25" customHeight="1" x14ac:dyDescent="0.55000000000000004">
      <c r="A97" s="18"/>
      <c r="B97" s="1"/>
      <c r="C97" s="1"/>
      <c r="D97" s="18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23.25" customHeight="1" x14ac:dyDescent="0.55000000000000004">
      <c r="A98" s="18"/>
      <c r="B98" s="1"/>
      <c r="C98" s="1"/>
      <c r="D98" s="18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23.25" customHeight="1" x14ac:dyDescent="0.55000000000000004">
      <c r="A99" s="18"/>
      <c r="B99" s="1"/>
      <c r="C99" s="1"/>
      <c r="D99" s="18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23.25" customHeight="1" x14ac:dyDescent="0.55000000000000004">
      <c r="A100" s="18"/>
      <c r="B100" s="1"/>
      <c r="C100" s="1"/>
      <c r="D100" s="1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23.25" customHeight="1" x14ac:dyDescent="0.55000000000000004">
      <c r="A101" s="18"/>
      <c r="B101" s="1"/>
      <c r="C101" s="1"/>
      <c r="D101" s="18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23.25" customHeight="1" x14ac:dyDescent="0.55000000000000004">
      <c r="A102" s="18"/>
      <c r="B102" s="1"/>
      <c r="C102" s="1"/>
      <c r="D102" s="18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23.25" customHeight="1" x14ac:dyDescent="0.55000000000000004">
      <c r="A103" s="18"/>
      <c r="B103" s="1"/>
      <c r="C103" s="1"/>
      <c r="D103" s="18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23.25" customHeight="1" x14ac:dyDescent="0.55000000000000004">
      <c r="A104" s="18"/>
      <c r="B104" s="1"/>
      <c r="C104" s="1"/>
      <c r="D104" s="18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23.25" customHeight="1" x14ac:dyDescent="0.55000000000000004">
      <c r="A105" s="18"/>
      <c r="B105" s="1"/>
      <c r="C105" s="1"/>
      <c r="D105" s="18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23.25" customHeight="1" x14ac:dyDescent="0.55000000000000004">
      <c r="A106" s="18"/>
      <c r="B106" s="1"/>
      <c r="C106" s="1"/>
      <c r="D106" s="18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23.25" customHeight="1" x14ac:dyDescent="0.55000000000000004">
      <c r="A107" s="18"/>
      <c r="B107" s="1"/>
      <c r="C107" s="1"/>
      <c r="D107" s="18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23.25" customHeight="1" x14ac:dyDescent="0.55000000000000004">
      <c r="A108" s="18"/>
      <c r="B108" s="1"/>
      <c r="C108" s="1"/>
      <c r="D108" s="18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23.25" customHeight="1" x14ac:dyDescent="0.55000000000000004">
      <c r="A109" s="18"/>
      <c r="B109" s="1"/>
      <c r="C109" s="1"/>
      <c r="D109" s="18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23.25" customHeight="1" x14ac:dyDescent="0.55000000000000004">
      <c r="A110" s="18"/>
      <c r="B110" s="1"/>
      <c r="C110" s="1"/>
      <c r="D110" s="18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23.25" customHeight="1" x14ac:dyDescent="0.55000000000000004">
      <c r="A111" s="18"/>
      <c r="B111" s="1"/>
      <c r="C111" s="1"/>
      <c r="D111" s="18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23.25" customHeight="1" x14ac:dyDescent="0.55000000000000004">
      <c r="A112" s="18"/>
      <c r="B112" s="1"/>
      <c r="C112" s="1"/>
      <c r="D112" s="18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23.25" customHeight="1" x14ac:dyDescent="0.55000000000000004">
      <c r="A113" s="18"/>
      <c r="B113" s="1"/>
      <c r="C113" s="1"/>
      <c r="D113" s="18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23.25" customHeight="1" x14ac:dyDescent="0.55000000000000004">
      <c r="A114" s="18"/>
      <c r="B114" s="1"/>
      <c r="C114" s="1"/>
      <c r="D114" s="18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23.25" customHeight="1" x14ac:dyDescent="0.55000000000000004">
      <c r="A115" s="18"/>
      <c r="B115" s="1"/>
      <c r="C115" s="1"/>
      <c r="D115" s="18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23.25" customHeight="1" x14ac:dyDescent="0.55000000000000004">
      <c r="A116" s="18"/>
      <c r="B116" s="1"/>
      <c r="C116" s="1"/>
      <c r="D116" s="18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23.25" customHeight="1" x14ac:dyDescent="0.55000000000000004">
      <c r="A117" s="18"/>
      <c r="B117" s="1"/>
      <c r="C117" s="1"/>
      <c r="D117" s="18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23.25" customHeight="1" x14ac:dyDescent="0.55000000000000004">
      <c r="A118" s="18"/>
      <c r="B118" s="1"/>
      <c r="C118" s="1"/>
      <c r="D118" s="1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23.25" customHeight="1" x14ac:dyDescent="0.55000000000000004">
      <c r="A119" s="18"/>
      <c r="B119" s="1"/>
      <c r="C119" s="1"/>
      <c r="D119" s="18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23.25" customHeight="1" x14ac:dyDescent="0.55000000000000004">
      <c r="A120" s="18"/>
      <c r="B120" s="1"/>
      <c r="C120" s="1"/>
      <c r="D120" s="18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23.25" customHeight="1" x14ac:dyDescent="0.55000000000000004">
      <c r="A121" s="18"/>
      <c r="B121" s="1"/>
      <c r="C121" s="1"/>
      <c r="D121" s="1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23.25" customHeight="1" x14ac:dyDescent="0.55000000000000004">
      <c r="A122" s="18"/>
      <c r="B122" s="1"/>
      <c r="C122" s="1"/>
      <c r="D122" s="1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23.25" customHeight="1" x14ac:dyDescent="0.55000000000000004">
      <c r="A123" s="18"/>
      <c r="B123" s="1"/>
      <c r="C123" s="1"/>
      <c r="D123" s="18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23.25" customHeight="1" x14ac:dyDescent="0.55000000000000004">
      <c r="A124" s="18"/>
      <c r="B124" s="1"/>
      <c r="C124" s="1"/>
      <c r="D124" s="18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23.25" customHeight="1" x14ac:dyDescent="0.55000000000000004">
      <c r="A125" s="18"/>
      <c r="B125" s="1"/>
      <c r="C125" s="1"/>
      <c r="D125" s="18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23.25" customHeight="1" x14ac:dyDescent="0.55000000000000004">
      <c r="A126" s="18"/>
      <c r="B126" s="1"/>
      <c r="C126" s="1"/>
      <c r="D126" s="18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23.25" customHeight="1" x14ac:dyDescent="0.55000000000000004">
      <c r="A127" s="18"/>
      <c r="B127" s="1"/>
      <c r="C127" s="1"/>
      <c r="D127" s="18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23.25" customHeight="1" x14ac:dyDescent="0.55000000000000004">
      <c r="A128" s="18"/>
      <c r="B128" s="1"/>
      <c r="C128" s="1"/>
      <c r="D128" s="18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23.25" customHeight="1" x14ac:dyDescent="0.55000000000000004">
      <c r="A129" s="18"/>
      <c r="B129" s="1"/>
      <c r="C129" s="1"/>
      <c r="D129" s="18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23.25" customHeight="1" x14ac:dyDescent="0.55000000000000004">
      <c r="A130" s="18"/>
      <c r="B130" s="1"/>
      <c r="C130" s="1"/>
      <c r="D130" s="18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23.25" customHeight="1" x14ac:dyDescent="0.55000000000000004">
      <c r="A131" s="18"/>
      <c r="B131" s="1"/>
      <c r="C131" s="1"/>
      <c r="D131" s="18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23.25" customHeight="1" x14ac:dyDescent="0.55000000000000004">
      <c r="A132" s="18"/>
      <c r="B132" s="1"/>
      <c r="C132" s="1"/>
      <c r="D132" s="18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23.25" customHeight="1" x14ac:dyDescent="0.55000000000000004">
      <c r="A133" s="18"/>
      <c r="B133" s="1"/>
      <c r="C133" s="1"/>
      <c r="D133" s="18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23.25" customHeight="1" x14ac:dyDescent="0.55000000000000004">
      <c r="A134" s="18"/>
      <c r="B134" s="1"/>
      <c r="C134" s="1"/>
      <c r="D134" s="18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23.25" customHeight="1" x14ac:dyDescent="0.55000000000000004">
      <c r="A135" s="18"/>
      <c r="B135" s="1"/>
      <c r="C135" s="1"/>
      <c r="D135" s="18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23.25" customHeight="1" x14ac:dyDescent="0.55000000000000004">
      <c r="A136" s="18"/>
      <c r="B136" s="1"/>
      <c r="C136" s="1"/>
      <c r="D136" s="18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23.25" customHeight="1" x14ac:dyDescent="0.55000000000000004">
      <c r="A137" s="18"/>
      <c r="B137" s="1"/>
      <c r="C137" s="1"/>
      <c r="D137" s="18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23.25" customHeight="1" x14ac:dyDescent="0.55000000000000004">
      <c r="A138" s="18"/>
      <c r="B138" s="1"/>
      <c r="C138" s="1"/>
      <c r="D138" s="18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23.25" customHeight="1" x14ac:dyDescent="0.55000000000000004">
      <c r="A139" s="18"/>
      <c r="B139" s="1"/>
      <c r="C139" s="1"/>
      <c r="D139" s="18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23.25" customHeight="1" x14ac:dyDescent="0.55000000000000004">
      <c r="A140" s="18"/>
      <c r="B140" s="1"/>
      <c r="C140" s="1"/>
      <c r="D140" s="18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23.25" customHeight="1" x14ac:dyDescent="0.55000000000000004">
      <c r="A141" s="18"/>
      <c r="B141" s="1"/>
      <c r="C141" s="1"/>
      <c r="D141" s="18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23.25" customHeight="1" x14ac:dyDescent="0.55000000000000004">
      <c r="A142" s="18"/>
      <c r="B142" s="1"/>
      <c r="C142" s="1"/>
      <c r="D142" s="18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23.25" customHeight="1" x14ac:dyDescent="0.55000000000000004">
      <c r="A143" s="18"/>
      <c r="B143" s="1"/>
      <c r="C143" s="1"/>
      <c r="D143" s="18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23.25" customHeight="1" x14ac:dyDescent="0.55000000000000004">
      <c r="A144" s="18"/>
      <c r="B144" s="1"/>
      <c r="C144" s="1"/>
      <c r="D144" s="18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23.25" customHeight="1" x14ac:dyDescent="0.55000000000000004">
      <c r="A145" s="18"/>
      <c r="B145" s="1"/>
      <c r="C145" s="1"/>
      <c r="D145" s="18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23.25" customHeight="1" x14ac:dyDescent="0.55000000000000004">
      <c r="A146" s="18"/>
      <c r="B146" s="1"/>
      <c r="C146" s="1"/>
      <c r="D146" s="18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23.25" customHeight="1" x14ac:dyDescent="0.55000000000000004">
      <c r="A147" s="18"/>
      <c r="B147" s="1"/>
      <c r="C147" s="1"/>
      <c r="D147" s="18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23.25" customHeight="1" x14ac:dyDescent="0.55000000000000004">
      <c r="A148" s="18"/>
      <c r="B148" s="1"/>
      <c r="C148" s="1"/>
      <c r="D148" s="18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23.25" customHeight="1" x14ac:dyDescent="0.55000000000000004">
      <c r="A149" s="18"/>
      <c r="B149" s="1"/>
      <c r="C149" s="1"/>
      <c r="D149" s="18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23.25" customHeight="1" x14ac:dyDescent="0.55000000000000004">
      <c r="A150" s="18"/>
      <c r="B150" s="1"/>
      <c r="C150" s="1"/>
      <c r="D150" s="18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23.25" customHeight="1" x14ac:dyDescent="0.55000000000000004">
      <c r="A151" s="18"/>
      <c r="B151" s="1"/>
      <c r="C151" s="1"/>
      <c r="D151" s="18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23.25" customHeight="1" x14ac:dyDescent="0.55000000000000004">
      <c r="A152" s="18"/>
      <c r="B152" s="1"/>
      <c r="C152" s="1"/>
      <c r="D152" s="18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23.25" customHeight="1" x14ac:dyDescent="0.55000000000000004">
      <c r="A153" s="18"/>
      <c r="B153" s="1"/>
      <c r="C153" s="1"/>
      <c r="D153" s="18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23.25" customHeight="1" x14ac:dyDescent="0.55000000000000004">
      <c r="A154" s="18"/>
      <c r="B154" s="1"/>
      <c r="C154" s="1"/>
      <c r="D154" s="18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23.25" customHeight="1" x14ac:dyDescent="0.55000000000000004">
      <c r="A155" s="18"/>
      <c r="B155" s="1"/>
      <c r="C155" s="1"/>
      <c r="D155" s="18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23.25" customHeight="1" x14ac:dyDescent="0.55000000000000004">
      <c r="A156" s="18"/>
      <c r="B156" s="1"/>
      <c r="C156" s="1"/>
      <c r="D156" s="18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23.25" customHeight="1" x14ac:dyDescent="0.55000000000000004">
      <c r="A157" s="18"/>
      <c r="B157" s="1"/>
      <c r="C157" s="1"/>
      <c r="D157" s="18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23.25" customHeight="1" x14ac:dyDescent="0.55000000000000004">
      <c r="A158" s="18"/>
      <c r="B158" s="1"/>
      <c r="C158" s="1"/>
      <c r="D158" s="18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23.25" customHeight="1" x14ac:dyDescent="0.55000000000000004">
      <c r="A159" s="18"/>
      <c r="B159" s="1"/>
      <c r="C159" s="1"/>
      <c r="D159" s="18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23.25" customHeight="1" x14ac:dyDescent="0.55000000000000004">
      <c r="A160" s="18"/>
      <c r="B160" s="1"/>
      <c r="C160" s="1"/>
      <c r="D160" s="18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23.25" customHeight="1" x14ac:dyDescent="0.55000000000000004">
      <c r="A161" s="18"/>
      <c r="B161" s="1"/>
      <c r="C161" s="1"/>
      <c r="D161" s="18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23.25" customHeight="1" x14ac:dyDescent="0.55000000000000004">
      <c r="A162" s="18"/>
      <c r="B162" s="1"/>
      <c r="C162" s="1"/>
      <c r="D162" s="18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23.25" customHeight="1" x14ac:dyDescent="0.55000000000000004">
      <c r="A163" s="18"/>
      <c r="B163" s="1"/>
      <c r="C163" s="1"/>
      <c r="D163" s="18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23.25" customHeight="1" x14ac:dyDescent="0.55000000000000004">
      <c r="A164" s="18"/>
      <c r="B164" s="1"/>
      <c r="C164" s="1"/>
      <c r="D164" s="18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23.25" customHeight="1" x14ac:dyDescent="0.55000000000000004">
      <c r="A165" s="18"/>
      <c r="B165" s="1"/>
      <c r="C165" s="1"/>
      <c r="D165" s="18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23.25" customHeight="1" x14ac:dyDescent="0.55000000000000004">
      <c r="A166" s="18"/>
      <c r="B166" s="1"/>
      <c r="C166" s="1"/>
      <c r="D166" s="18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23.25" customHeight="1" x14ac:dyDescent="0.55000000000000004">
      <c r="A167" s="18"/>
      <c r="B167" s="1"/>
      <c r="C167" s="1"/>
      <c r="D167" s="18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23.25" customHeight="1" x14ac:dyDescent="0.55000000000000004">
      <c r="A168" s="18"/>
      <c r="B168" s="1"/>
      <c r="C168" s="1"/>
      <c r="D168" s="18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23.25" customHeight="1" x14ac:dyDescent="0.55000000000000004">
      <c r="A169" s="18"/>
      <c r="B169" s="1"/>
      <c r="C169" s="1"/>
      <c r="D169" s="18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23.25" customHeight="1" x14ac:dyDescent="0.55000000000000004">
      <c r="A170" s="18"/>
      <c r="B170" s="1"/>
      <c r="C170" s="1"/>
      <c r="D170" s="18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23.25" customHeight="1" x14ac:dyDescent="0.55000000000000004">
      <c r="A171" s="18"/>
      <c r="B171" s="1"/>
      <c r="C171" s="1"/>
      <c r="D171" s="18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23.25" customHeight="1" x14ac:dyDescent="0.55000000000000004">
      <c r="A172" s="18"/>
      <c r="B172" s="1"/>
      <c r="C172" s="1"/>
      <c r="D172" s="18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23.25" customHeight="1" x14ac:dyDescent="0.55000000000000004">
      <c r="A173" s="18"/>
      <c r="B173" s="1"/>
      <c r="C173" s="1"/>
      <c r="D173" s="18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23.25" customHeight="1" x14ac:dyDescent="0.55000000000000004">
      <c r="A174" s="18"/>
      <c r="B174" s="1"/>
      <c r="C174" s="1"/>
      <c r="D174" s="18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23.25" customHeight="1" x14ac:dyDescent="0.55000000000000004">
      <c r="A175" s="18"/>
      <c r="B175" s="1"/>
      <c r="C175" s="1"/>
      <c r="D175" s="18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23.25" customHeight="1" x14ac:dyDescent="0.55000000000000004">
      <c r="A176" s="18"/>
      <c r="B176" s="1"/>
      <c r="C176" s="1"/>
      <c r="D176" s="18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23.25" customHeight="1" x14ac:dyDescent="0.55000000000000004">
      <c r="A177" s="18"/>
      <c r="B177" s="1"/>
      <c r="C177" s="1"/>
      <c r="D177" s="18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23.25" customHeight="1" x14ac:dyDescent="0.55000000000000004">
      <c r="A178" s="18"/>
      <c r="B178" s="1"/>
      <c r="C178" s="1"/>
      <c r="D178" s="18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23.25" customHeight="1" x14ac:dyDescent="0.55000000000000004">
      <c r="A179" s="18"/>
      <c r="B179" s="1"/>
      <c r="C179" s="1"/>
      <c r="D179" s="18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23.25" customHeight="1" x14ac:dyDescent="0.55000000000000004">
      <c r="A180" s="18"/>
      <c r="B180" s="1"/>
      <c r="C180" s="1"/>
      <c r="D180" s="18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23.25" customHeight="1" x14ac:dyDescent="0.55000000000000004">
      <c r="A181" s="18"/>
      <c r="B181" s="1"/>
      <c r="C181" s="1"/>
      <c r="D181" s="18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23.25" customHeight="1" x14ac:dyDescent="0.55000000000000004">
      <c r="A182" s="18"/>
      <c r="B182" s="1"/>
      <c r="C182" s="1"/>
      <c r="D182" s="18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23.25" customHeight="1" x14ac:dyDescent="0.55000000000000004">
      <c r="A183" s="18"/>
      <c r="B183" s="1"/>
      <c r="C183" s="1"/>
      <c r="D183" s="18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23.25" customHeight="1" x14ac:dyDescent="0.55000000000000004">
      <c r="A184" s="18"/>
      <c r="B184" s="1"/>
      <c r="C184" s="1"/>
      <c r="D184" s="18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23.25" customHeight="1" x14ac:dyDescent="0.55000000000000004">
      <c r="A185" s="18"/>
      <c r="B185" s="1"/>
      <c r="C185" s="1"/>
      <c r="D185" s="18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23.25" customHeight="1" x14ac:dyDescent="0.55000000000000004">
      <c r="A186" s="18"/>
      <c r="B186" s="1"/>
      <c r="C186" s="1"/>
      <c r="D186" s="18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23.25" customHeight="1" x14ac:dyDescent="0.55000000000000004">
      <c r="A187" s="18"/>
      <c r="B187" s="1"/>
      <c r="C187" s="1"/>
      <c r="D187" s="18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23.25" customHeight="1" x14ac:dyDescent="0.55000000000000004">
      <c r="A188" s="18"/>
      <c r="B188" s="1"/>
      <c r="C188" s="1"/>
      <c r="D188" s="18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23.25" customHeight="1" x14ac:dyDescent="0.55000000000000004">
      <c r="A189" s="18"/>
      <c r="B189" s="1"/>
      <c r="C189" s="1"/>
      <c r="D189" s="18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23.25" customHeight="1" x14ac:dyDescent="0.55000000000000004">
      <c r="A190" s="18"/>
      <c r="B190" s="1"/>
      <c r="C190" s="1"/>
      <c r="D190" s="18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23.25" customHeight="1" x14ac:dyDescent="0.55000000000000004">
      <c r="A191" s="18"/>
      <c r="B191" s="1"/>
      <c r="C191" s="1"/>
      <c r="D191" s="18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23.25" customHeight="1" x14ac:dyDescent="0.55000000000000004">
      <c r="A192" s="18"/>
      <c r="B192" s="1"/>
      <c r="C192" s="1"/>
      <c r="D192" s="18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23.25" customHeight="1" x14ac:dyDescent="0.55000000000000004">
      <c r="A193" s="18"/>
      <c r="B193" s="1"/>
      <c r="C193" s="1"/>
      <c r="D193" s="18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23.25" customHeight="1" x14ac:dyDescent="0.55000000000000004">
      <c r="A194" s="18"/>
      <c r="B194" s="1"/>
      <c r="C194" s="1"/>
      <c r="D194" s="18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23.25" customHeight="1" x14ac:dyDescent="0.55000000000000004">
      <c r="A195" s="18"/>
      <c r="B195" s="1"/>
      <c r="C195" s="1"/>
      <c r="D195" s="18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23.25" customHeight="1" x14ac:dyDescent="0.55000000000000004">
      <c r="A196" s="18"/>
      <c r="B196" s="1"/>
      <c r="C196" s="1"/>
      <c r="D196" s="18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23.25" customHeight="1" x14ac:dyDescent="0.55000000000000004">
      <c r="A197" s="18"/>
      <c r="B197" s="1"/>
      <c r="C197" s="1"/>
      <c r="D197" s="18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23.25" customHeight="1" x14ac:dyDescent="0.55000000000000004">
      <c r="A198" s="18"/>
      <c r="B198" s="1"/>
      <c r="C198" s="1"/>
      <c r="D198" s="18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23.25" customHeight="1" x14ac:dyDescent="0.55000000000000004">
      <c r="A199" s="18"/>
      <c r="B199" s="1"/>
      <c r="C199" s="1"/>
      <c r="D199" s="18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23.25" customHeight="1" x14ac:dyDescent="0.55000000000000004">
      <c r="A200" s="18"/>
      <c r="B200" s="1"/>
      <c r="C200" s="1"/>
      <c r="D200" s="18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23.25" customHeight="1" x14ac:dyDescent="0.55000000000000004">
      <c r="A201" s="18"/>
      <c r="B201" s="1"/>
      <c r="C201" s="1"/>
      <c r="D201" s="18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23.25" customHeight="1" x14ac:dyDescent="0.55000000000000004">
      <c r="A202" s="18"/>
      <c r="B202" s="1"/>
      <c r="C202" s="1"/>
      <c r="D202" s="18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23.25" customHeight="1" x14ac:dyDescent="0.55000000000000004">
      <c r="A203" s="18"/>
      <c r="B203" s="1"/>
      <c r="C203" s="1"/>
      <c r="D203" s="18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23.25" customHeight="1" x14ac:dyDescent="0.55000000000000004">
      <c r="A204" s="18"/>
      <c r="B204" s="1"/>
      <c r="C204" s="1"/>
      <c r="D204" s="18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23.25" customHeight="1" x14ac:dyDescent="0.55000000000000004">
      <c r="A205" s="18"/>
      <c r="B205" s="1"/>
      <c r="C205" s="1"/>
      <c r="D205" s="18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23.25" customHeight="1" x14ac:dyDescent="0.55000000000000004">
      <c r="A206" s="18"/>
      <c r="B206" s="1"/>
      <c r="C206" s="1"/>
      <c r="D206" s="18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23.25" customHeight="1" x14ac:dyDescent="0.55000000000000004">
      <c r="A207" s="18"/>
      <c r="B207" s="1"/>
      <c r="C207" s="1"/>
      <c r="D207" s="18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23.25" customHeight="1" x14ac:dyDescent="0.55000000000000004">
      <c r="A208" s="18"/>
      <c r="B208" s="1"/>
      <c r="C208" s="1"/>
      <c r="D208" s="18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23.25" customHeight="1" x14ac:dyDescent="0.55000000000000004">
      <c r="A209" s="18"/>
      <c r="B209" s="1"/>
      <c r="C209" s="1"/>
      <c r="D209" s="18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23.25" customHeight="1" x14ac:dyDescent="0.55000000000000004">
      <c r="A210" s="18"/>
      <c r="B210" s="1"/>
      <c r="C210" s="1"/>
      <c r="D210" s="18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23.25" customHeight="1" x14ac:dyDescent="0.55000000000000004">
      <c r="A211" s="18"/>
      <c r="B211" s="1"/>
      <c r="C211" s="1"/>
      <c r="D211" s="18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23.25" customHeight="1" x14ac:dyDescent="0.55000000000000004">
      <c r="A212" s="18"/>
      <c r="B212" s="1"/>
      <c r="C212" s="1"/>
      <c r="D212" s="18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23.25" customHeight="1" x14ac:dyDescent="0.55000000000000004">
      <c r="A213" s="18"/>
      <c r="B213" s="1"/>
      <c r="C213" s="1"/>
      <c r="D213" s="18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23.25" customHeight="1" x14ac:dyDescent="0.55000000000000004">
      <c r="A214" s="18"/>
      <c r="B214" s="1"/>
      <c r="C214" s="1"/>
      <c r="D214" s="18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23.25" customHeight="1" x14ac:dyDescent="0.55000000000000004">
      <c r="A215" s="18"/>
      <c r="B215" s="1"/>
      <c r="C215" s="1"/>
      <c r="D215" s="18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23.25" customHeight="1" x14ac:dyDescent="0.55000000000000004">
      <c r="A216" s="18"/>
      <c r="B216" s="1"/>
      <c r="C216" s="1"/>
      <c r="D216" s="18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23.25" customHeight="1" x14ac:dyDescent="0.55000000000000004">
      <c r="A217" s="18"/>
      <c r="B217" s="1"/>
      <c r="C217" s="1"/>
      <c r="D217" s="18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23.25" customHeight="1" x14ac:dyDescent="0.55000000000000004">
      <c r="A218" s="18"/>
      <c r="B218" s="1"/>
      <c r="C218" s="1"/>
      <c r="D218" s="18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23.25" customHeight="1" x14ac:dyDescent="0.55000000000000004">
      <c r="A219" s="18"/>
      <c r="B219" s="1"/>
      <c r="C219" s="1"/>
      <c r="D219" s="18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23.25" customHeight="1" x14ac:dyDescent="0.55000000000000004">
      <c r="A220" s="18"/>
      <c r="B220" s="1"/>
      <c r="C220" s="1"/>
      <c r="D220" s="18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23.25" customHeight="1" x14ac:dyDescent="0.55000000000000004">
      <c r="A221" s="18"/>
      <c r="B221" s="1"/>
      <c r="C221" s="1"/>
      <c r="D221" s="18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23.25" customHeight="1" x14ac:dyDescent="0.55000000000000004">
      <c r="A222" s="18"/>
      <c r="B222" s="1"/>
      <c r="C222" s="1"/>
      <c r="D222" s="18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23.25" customHeight="1" x14ac:dyDescent="0.55000000000000004">
      <c r="A223" s="18"/>
      <c r="B223" s="1"/>
      <c r="C223" s="1"/>
      <c r="D223" s="18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23.25" customHeight="1" x14ac:dyDescent="0.55000000000000004">
      <c r="A224" s="18"/>
      <c r="B224" s="1"/>
      <c r="C224" s="1"/>
      <c r="D224" s="18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23.25" customHeight="1" x14ac:dyDescent="0.55000000000000004">
      <c r="A225" s="18"/>
      <c r="B225" s="1"/>
      <c r="C225" s="1"/>
      <c r="D225" s="18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23.25" customHeight="1" x14ac:dyDescent="0.55000000000000004">
      <c r="A226" s="18"/>
      <c r="B226" s="1"/>
      <c r="C226" s="1"/>
      <c r="D226" s="18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23.25" customHeight="1" x14ac:dyDescent="0.55000000000000004">
      <c r="A227" s="18"/>
      <c r="B227" s="1"/>
      <c r="C227" s="1"/>
      <c r="D227" s="18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23.25" customHeight="1" x14ac:dyDescent="0.55000000000000004">
      <c r="A228" s="18"/>
      <c r="B228" s="1"/>
      <c r="C228" s="1"/>
      <c r="D228" s="18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23.25" customHeight="1" x14ac:dyDescent="0.55000000000000004">
      <c r="A229" s="18"/>
      <c r="B229" s="1"/>
      <c r="C229" s="1"/>
      <c r="D229" s="18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23.25" customHeight="1" x14ac:dyDescent="0.55000000000000004">
      <c r="A230" s="18"/>
      <c r="B230" s="1"/>
      <c r="C230" s="1"/>
      <c r="D230" s="18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23.25" customHeight="1" x14ac:dyDescent="0.55000000000000004">
      <c r="A231" s="18"/>
      <c r="B231" s="1"/>
      <c r="C231" s="1"/>
      <c r="D231" s="18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23.25" customHeight="1" x14ac:dyDescent="0.55000000000000004">
      <c r="A232" s="18"/>
      <c r="B232" s="1"/>
      <c r="C232" s="1"/>
      <c r="D232" s="18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23.25" customHeight="1" x14ac:dyDescent="0.55000000000000004">
      <c r="A233" s="18"/>
      <c r="B233" s="1"/>
      <c r="C233" s="1"/>
      <c r="D233" s="18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23.25" customHeight="1" x14ac:dyDescent="0.55000000000000004">
      <c r="A234" s="18"/>
      <c r="B234" s="1"/>
      <c r="C234" s="1"/>
      <c r="D234" s="1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23.25" customHeight="1" x14ac:dyDescent="0.55000000000000004">
      <c r="A235" s="18"/>
      <c r="B235" s="1"/>
      <c r="C235" s="1"/>
      <c r="D235" s="1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23.25" customHeight="1" x14ac:dyDescent="0.55000000000000004">
      <c r="A236" s="18"/>
      <c r="B236" s="1"/>
      <c r="C236" s="1"/>
      <c r="D236" s="18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23.25" customHeight="1" x14ac:dyDescent="0.55000000000000004">
      <c r="A237" s="18"/>
      <c r="B237" s="1"/>
      <c r="C237" s="1"/>
      <c r="D237" s="18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23.25" customHeight="1" x14ac:dyDescent="0.55000000000000004">
      <c r="A238" s="18"/>
      <c r="B238" s="1"/>
      <c r="C238" s="1"/>
      <c r="D238" s="18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23.25" customHeight="1" x14ac:dyDescent="0.55000000000000004">
      <c r="A239" s="18"/>
      <c r="B239" s="1"/>
      <c r="C239" s="1"/>
      <c r="D239" s="18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23.25" customHeight="1" x14ac:dyDescent="0.55000000000000004">
      <c r="A240" s="18"/>
      <c r="B240" s="1"/>
      <c r="C240" s="1"/>
      <c r="D240" s="18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23.25" customHeight="1" x14ac:dyDescent="0.55000000000000004">
      <c r="A241" s="18"/>
      <c r="B241" s="1"/>
      <c r="C241" s="1"/>
      <c r="D241" s="18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23.25" customHeight="1" x14ac:dyDescent="0.55000000000000004">
      <c r="A242" s="18"/>
      <c r="B242" s="1"/>
      <c r="C242" s="1"/>
      <c r="D242" s="18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23.25" customHeight="1" x14ac:dyDescent="0.55000000000000004">
      <c r="A243" s="18"/>
      <c r="B243" s="1"/>
      <c r="C243" s="1"/>
      <c r="D243" s="18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23.25" customHeight="1" x14ac:dyDescent="0.55000000000000004">
      <c r="A244" s="18"/>
      <c r="B244" s="1"/>
      <c r="C244" s="1"/>
      <c r="D244" s="18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23.25" customHeight="1" x14ac:dyDescent="0.55000000000000004">
      <c r="A245" s="18"/>
      <c r="B245" s="1"/>
      <c r="C245" s="1"/>
      <c r="D245" s="18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23.25" customHeight="1" x14ac:dyDescent="0.55000000000000004">
      <c r="A246" s="18"/>
      <c r="B246" s="1"/>
      <c r="C246" s="1"/>
      <c r="D246" s="18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23.25" customHeight="1" x14ac:dyDescent="0.55000000000000004">
      <c r="A247" s="18"/>
      <c r="B247" s="1"/>
      <c r="C247" s="1"/>
      <c r="D247" s="18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23.25" customHeight="1" x14ac:dyDescent="0.55000000000000004">
      <c r="A248" s="18"/>
      <c r="B248" s="1"/>
      <c r="C248" s="1"/>
      <c r="D248" s="18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23.25" customHeight="1" x14ac:dyDescent="0.55000000000000004">
      <c r="A249" s="18"/>
      <c r="B249" s="1"/>
      <c r="C249" s="1"/>
      <c r="D249" s="18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23.25" customHeight="1" x14ac:dyDescent="0.55000000000000004">
      <c r="A250" s="18"/>
      <c r="B250" s="1"/>
      <c r="C250" s="1"/>
      <c r="D250" s="18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23.25" customHeight="1" x14ac:dyDescent="0.55000000000000004">
      <c r="A251" s="18"/>
      <c r="B251" s="1"/>
      <c r="C251" s="1"/>
      <c r="D251" s="18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23.25" customHeight="1" x14ac:dyDescent="0.55000000000000004">
      <c r="A252" s="18"/>
      <c r="B252" s="1"/>
      <c r="C252" s="1"/>
      <c r="D252" s="18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23.25" customHeight="1" x14ac:dyDescent="0.55000000000000004">
      <c r="A253" s="18"/>
      <c r="B253" s="1"/>
      <c r="C253" s="1"/>
      <c r="D253" s="18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23.25" customHeight="1" x14ac:dyDescent="0.55000000000000004">
      <c r="A254" s="18"/>
      <c r="B254" s="1"/>
      <c r="C254" s="1"/>
      <c r="D254" s="18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23.25" customHeight="1" x14ac:dyDescent="0.55000000000000004">
      <c r="A255" s="18"/>
      <c r="B255" s="1"/>
      <c r="C255" s="1"/>
      <c r="D255" s="18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23.25" customHeight="1" x14ac:dyDescent="0.55000000000000004">
      <c r="A256" s="18"/>
      <c r="B256" s="1"/>
      <c r="C256" s="1"/>
      <c r="D256" s="18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23.25" customHeight="1" x14ac:dyDescent="0.55000000000000004">
      <c r="A257" s="18"/>
      <c r="B257" s="1"/>
      <c r="C257" s="1"/>
      <c r="D257" s="18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23.25" customHeight="1" x14ac:dyDescent="0.55000000000000004">
      <c r="A258" s="18"/>
      <c r="B258" s="1"/>
      <c r="C258" s="1"/>
      <c r="D258" s="18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23.25" customHeight="1" x14ac:dyDescent="0.55000000000000004">
      <c r="A259" s="18"/>
      <c r="B259" s="1"/>
      <c r="C259" s="1"/>
      <c r="D259" s="18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23.25" customHeight="1" x14ac:dyDescent="0.55000000000000004">
      <c r="A260" s="18"/>
      <c r="B260" s="1"/>
      <c r="C260" s="1"/>
      <c r="D260" s="18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23.25" customHeight="1" x14ac:dyDescent="0.55000000000000004">
      <c r="A261" s="18"/>
      <c r="B261" s="1"/>
      <c r="C261" s="1"/>
      <c r="D261" s="18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23.25" customHeight="1" x14ac:dyDescent="0.55000000000000004">
      <c r="A262" s="18"/>
      <c r="B262" s="1"/>
      <c r="C262" s="1"/>
      <c r="D262" s="18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23.25" customHeight="1" x14ac:dyDescent="0.55000000000000004">
      <c r="A263" s="18"/>
      <c r="B263" s="1"/>
      <c r="C263" s="1"/>
      <c r="D263" s="18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23.25" customHeight="1" x14ac:dyDescent="0.55000000000000004">
      <c r="A264" s="18"/>
      <c r="B264" s="1"/>
      <c r="C264" s="1"/>
      <c r="D264" s="18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23.25" customHeight="1" x14ac:dyDescent="0.55000000000000004">
      <c r="A265" s="18"/>
      <c r="B265" s="1"/>
      <c r="C265" s="1"/>
      <c r="D265" s="18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23.25" customHeight="1" x14ac:dyDescent="0.55000000000000004">
      <c r="A266" s="18"/>
      <c r="B266" s="1"/>
      <c r="C266" s="1"/>
      <c r="D266" s="18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23.25" customHeight="1" x14ac:dyDescent="0.55000000000000004">
      <c r="A267" s="18"/>
      <c r="B267" s="1"/>
      <c r="C267" s="1"/>
      <c r="D267" s="1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23.25" customHeight="1" x14ac:dyDescent="0.55000000000000004">
      <c r="A268" s="18"/>
      <c r="B268" s="1"/>
      <c r="C268" s="1"/>
      <c r="D268" s="1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23.25" customHeight="1" x14ac:dyDescent="0.55000000000000004">
      <c r="A269" s="18"/>
      <c r="B269" s="1"/>
      <c r="C269" s="1"/>
      <c r="D269" s="18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23.25" customHeight="1" x14ac:dyDescent="0.55000000000000004">
      <c r="A270" s="18"/>
      <c r="B270" s="1"/>
      <c r="C270" s="1"/>
      <c r="D270" s="18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23.25" customHeight="1" x14ac:dyDescent="0.55000000000000004">
      <c r="A271" s="18"/>
      <c r="B271" s="1"/>
      <c r="C271" s="1"/>
      <c r="D271" s="18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23.25" customHeight="1" x14ac:dyDescent="0.55000000000000004">
      <c r="A272" s="18"/>
      <c r="B272" s="1"/>
      <c r="C272" s="1"/>
      <c r="D272" s="18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23.25" customHeight="1" x14ac:dyDescent="0.55000000000000004">
      <c r="A273" s="18"/>
      <c r="B273" s="1"/>
      <c r="C273" s="1"/>
      <c r="D273" s="18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23.25" customHeight="1" x14ac:dyDescent="0.55000000000000004">
      <c r="A274" s="18"/>
      <c r="B274" s="1"/>
      <c r="C274" s="1"/>
      <c r="D274" s="1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23.25" customHeight="1" x14ac:dyDescent="0.55000000000000004">
      <c r="A275" s="18"/>
      <c r="B275" s="1"/>
      <c r="C275" s="1"/>
      <c r="D275" s="1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23.25" customHeight="1" x14ac:dyDescent="0.55000000000000004">
      <c r="A276" s="18"/>
      <c r="B276" s="1"/>
      <c r="C276" s="1"/>
      <c r="D276" s="1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23.25" customHeight="1" x14ac:dyDescent="0.55000000000000004">
      <c r="A277" s="18"/>
      <c r="B277" s="1"/>
      <c r="C277" s="1"/>
      <c r="D277" s="18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23.25" customHeight="1" x14ac:dyDescent="0.55000000000000004">
      <c r="A278" s="18"/>
      <c r="B278" s="1"/>
      <c r="C278" s="1"/>
      <c r="D278" s="18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23.25" customHeight="1" x14ac:dyDescent="0.55000000000000004">
      <c r="A279" s="18"/>
      <c r="B279" s="1"/>
      <c r="C279" s="1"/>
      <c r="D279" s="18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23.25" customHeight="1" x14ac:dyDescent="0.55000000000000004">
      <c r="A280" s="18"/>
      <c r="B280" s="1"/>
      <c r="C280" s="1"/>
      <c r="D280" s="18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23.25" customHeight="1" x14ac:dyDescent="0.55000000000000004">
      <c r="A281" s="18"/>
      <c r="B281" s="1"/>
      <c r="C281" s="1"/>
      <c r="D281" s="1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23.25" customHeight="1" x14ac:dyDescent="0.55000000000000004">
      <c r="A282" s="18"/>
      <c r="B282" s="1"/>
      <c r="C282" s="1"/>
      <c r="D282" s="1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23.25" customHeight="1" x14ac:dyDescent="0.55000000000000004">
      <c r="A283" s="18"/>
      <c r="B283" s="1"/>
      <c r="C283" s="1"/>
      <c r="D283" s="18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23.25" customHeight="1" x14ac:dyDescent="0.55000000000000004">
      <c r="A284" s="18"/>
      <c r="B284" s="1"/>
      <c r="C284" s="1"/>
      <c r="D284" s="18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23.25" customHeight="1" x14ac:dyDescent="0.55000000000000004">
      <c r="A285" s="18"/>
      <c r="B285" s="1"/>
      <c r="C285" s="1"/>
      <c r="D285" s="18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23.25" customHeight="1" x14ac:dyDescent="0.55000000000000004">
      <c r="A286" s="18"/>
      <c r="B286" s="1"/>
      <c r="C286" s="1"/>
      <c r="D286" s="18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23.25" customHeight="1" x14ac:dyDescent="0.55000000000000004">
      <c r="A287" s="18"/>
      <c r="B287" s="1"/>
      <c r="C287" s="1"/>
      <c r="D287" s="18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23.25" customHeight="1" x14ac:dyDescent="0.55000000000000004">
      <c r="A288" s="18"/>
      <c r="B288" s="1"/>
      <c r="C288" s="1"/>
      <c r="D288" s="18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23.25" customHeight="1" x14ac:dyDescent="0.55000000000000004">
      <c r="A289" s="18"/>
      <c r="B289" s="1"/>
      <c r="C289" s="1"/>
      <c r="D289" s="1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23.25" customHeight="1" x14ac:dyDescent="0.55000000000000004">
      <c r="A290" s="18"/>
      <c r="B290" s="1"/>
      <c r="C290" s="1"/>
      <c r="D290" s="18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23.25" customHeight="1" x14ac:dyDescent="0.55000000000000004">
      <c r="A291" s="18"/>
      <c r="B291" s="1"/>
      <c r="C291" s="1"/>
      <c r="D291" s="18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23.25" customHeight="1" x14ac:dyDescent="0.55000000000000004">
      <c r="A292" s="18"/>
      <c r="B292" s="1"/>
      <c r="C292" s="1"/>
      <c r="D292" s="18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23.25" customHeight="1" x14ac:dyDescent="0.55000000000000004">
      <c r="A293" s="18"/>
      <c r="B293" s="1"/>
      <c r="C293" s="1"/>
      <c r="D293" s="18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23.25" customHeight="1" x14ac:dyDescent="0.55000000000000004">
      <c r="A294" s="18"/>
      <c r="B294" s="1"/>
      <c r="C294" s="1"/>
      <c r="D294" s="18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23.25" customHeight="1" x14ac:dyDescent="0.55000000000000004">
      <c r="A295" s="18"/>
      <c r="B295" s="1"/>
      <c r="C295" s="1"/>
      <c r="D295" s="18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23.25" customHeight="1" x14ac:dyDescent="0.55000000000000004">
      <c r="A296" s="18"/>
      <c r="B296" s="1"/>
      <c r="C296" s="1"/>
      <c r="D296" s="18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23.25" customHeight="1" x14ac:dyDescent="0.55000000000000004">
      <c r="A297" s="18"/>
      <c r="B297" s="1"/>
      <c r="C297" s="1"/>
      <c r="D297" s="18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23.25" customHeight="1" x14ac:dyDescent="0.55000000000000004">
      <c r="A298" s="18"/>
      <c r="B298" s="1"/>
      <c r="C298" s="1"/>
      <c r="D298" s="18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23.25" customHeight="1" x14ac:dyDescent="0.55000000000000004">
      <c r="A299" s="18"/>
      <c r="B299" s="1"/>
      <c r="C299" s="1"/>
      <c r="D299" s="18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23.25" customHeight="1" x14ac:dyDescent="0.55000000000000004">
      <c r="A300" s="18"/>
      <c r="B300" s="1"/>
      <c r="C300" s="1"/>
      <c r="D300" s="18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23.25" customHeight="1" x14ac:dyDescent="0.55000000000000004">
      <c r="A301" s="18"/>
      <c r="B301" s="1"/>
      <c r="C301" s="1"/>
      <c r="D301" s="18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23.25" customHeight="1" x14ac:dyDescent="0.55000000000000004">
      <c r="A302" s="18"/>
      <c r="B302" s="1"/>
      <c r="C302" s="1"/>
      <c r="D302" s="18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23.25" customHeight="1" x14ac:dyDescent="0.55000000000000004">
      <c r="A303" s="18"/>
      <c r="B303" s="1"/>
      <c r="C303" s="1"/>
      <c r="D303" s="18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23.25" customHeight="1" x14ac:dyDescent="0.55000000000000004">
      <c r="A304" s="18"/>
      <c r="B304" s="1"/>
      <c r="C304" s="1"/>
      <c r="D304" s="18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23.25" customHeight="1" x14ac:dyDescent="0.55000000000000004">
      <c r="A305" s="18"/>
      <c r="B305" s="1"/>
      <c r="C305" s="1"/>
      <c r="D305" s="18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23.25" customHeight="1" x14ac:dyDescent="0.55000000000000004">
      <c r="A306" s="18"/>
      <c r="B306" s="1"/>
      <c r="C306" s="1"/>
      <c r="D306" s="18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23.25" customHeight="1" x14ac:dyDescent="0.55000000000000004">
      <c r="A307" s="18"/>
      <c r="B307" s="1"/>
      <c r="C307" s="1"/>
      <c r="D307" s="18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23.25" customHeight="1" x14ac:dyDescent="0.55000000000000004">
      <c r="A308" s="18"/>
      <c r="B308" s="1"/>
      <c r="C308" s="1"/>
      <c r="D308" s="18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23.25" customHeight="1" x14ac:dyDescent="0.55000000000000004">
      <c r="A309" s="18"/>
      <c r="B309" s="1"/>
      <c r="C309" s="1"/>
      <c r="D309" s="18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23.25" customHeight="1" x14ac:dyDescent="0.55000000000000004">
      <c r="A310" s="18"/>
      <c r="B310" s="1"/>
      <c r="C310" s="1"/>
      <c r="D310" s="18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23.25" customHeight="1" x14ac:dyDescent="0.55000000000000004">
      <c r="A311" s="18"/>
      <c r="B311" s="1"/>
      <c r="C311" s="1"/>
      <c r="D311" s="18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23.25" customHeight="1" x14ac:dyDescent="0.55000000000000004">
      <c r="A312" s="18"/>
      <c r="B312" s="1"/>
      <c r="C312" s="1"/>
      <c r="D312" s="18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23.25" customHeight="1" x14ac:dyDescent="0.55000000000000004">
      <c r="A313" s="18"/>
      <c r="B313" s="1"/>
      <c r="C313" s="1"/>
      <c r="D313" s="18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23.25" customHeight="1" x14ac:dyDescent="0.55000000000000004">
      <c r="A314" s="18"/>
      <c r="B314" s="1"/>
      <c r="C314" s="1"/>
      <c r="D314" s="18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23.25" customHeight="1" x14ac:dyDescent="0.55000000000000004">
      <c r="A315" s="18"/>
      <c r="B315" s="1"/>
      <c r="C315" s="1"/>
      <c r="D315" s="18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23.25" customHeight="1" x14ac:dyDescent="0.55000000000000004">
      <c r="A316" s="18"/>
      <c r="B316" s="1"/>
      <c r="C316" s="1"/>
      <c r="D316" s="18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23.25" customHeight="1" x14ac:dyDescent="0.55000000000000004">
      <c r="A317" s="18"/>
      <c r="B317" s="1"/>
      <c r="C317" s="1"/>
      <c r="D317" s="18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23.25" customHeight="1" x14ac:dyDescent="0.55000000000000004">
      <c r="A318" s="18"/>
      <c r="B318" s="1"/>
      <c r="C318" s="1"/>
      <c r="D318" s="18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23.25" customHeight="1" x14ac:dyDescent="0.55000000000000004">
      <c r="A319" s="18"/>
      <c r="B319" s="1"/>
      <c r="C319" s="1"/>
      <c r="D319" s="18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23.25" customHeight="1" x14ac:dyDescent="0.55000000000000004">
      <c r="A320" s="18"/>
      <c r="B320" s="1"/>
      <c r="C320" s="1"/>
      <c r="D320" s="18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23.25" customHeight="1" x14ac:dyDescent="0.55000000000000004">
      <c r="A321" s="18"/>
      <c r="B321" s="1"/>
      <c r="C321" s="1"/>
      <c r="D321" s="18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23.25" customHeight="1" x14ac:dyDescent="0.55000000000000004">
      <c r="A322" s="18"/>
      <c r="B322" s="1"/>
      <c r="C322" s="1"/>
      <c r="D322" s="18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23.25" customHeight="1" x14ac:dyDescent="0.55000000000000004">
      <c r="A323" s="18"/>
      <c r="B323" s="1"/>
      <c r="C323" s="1"/>
      <c r="D323" s="18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23.25" customHeight="1" x14ac:dyDescent="0.55000000000000004">
      <c r="A324" s="18"/>
      <c r="B324" s="1"/>
      <c r="C324" s="1"/>
      <c r="D324" s="18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23.25" customHeight="1" x14ac:dyDescent="0.55000000000000004">
      <c r="A325" s="18"/>
      <c r="B325" s="1"/>
      <c r="C325" s="1"/>
      <c r="D325" s="18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23.25" customHeight="1" x14ac:dyDescent="0.55000000000000004">
      <c r="A326" s="18"/>
      <c r="B326" s="1"/>
      <c r="C326" s="1"/>
      <c r="D326" s="18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23.25" customHeight="1" x14ac:dyDescent="0.55000000000000004">
      <c r="A327" s="18"/>
      <c r="B327" s="1"/>
      <c r="C327" s="1"/>
      <c r="D327" s="18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23.25" customHeight="1" x14ac:dyDescent="0.55000000000000004">
      <c r="A328" s="18"/>
      <c r="B328" s="1"/>
      <c r="C328" s="1"/>
      <c r="D328" s="18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23.25" customHeight="1" x14ac:dyDescent="0.55000000000000004">
      <c r="A329" s="18"/>
      <c r="B329" s="1"/>
      <c r="C329" s="1"/>
      <c r="D329" s="18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23.25" customHeight="1" x14ac:dyDescent="0.55000000000000004">
      <c r="A330" s="18"/>
      <c r="B330" s="1"/>
      <c r="C330" s="1"/>
      <c r="D330" s="18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23.25" customHeight="1" x14ac:dyDescent="0.55000000000000004">
      <c r="A331" s="18"/>
      <c r="B331" s="1"/>
      <c r="C331" s="1"/>
      <c r="D331" s="18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23.25" customHeight="1" x14ac:dyDescent="0.55000000000000004">
      <c r="A332" s="18"/>
      <c r="B332" s="1"/>
      <c r="C332" s="1"/>
      <c r="D332" s="18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23.25" customHeight="1" x14ac:dyDescent="0.55000000000000004">
      <c r="A333" s="18"/>
      <c r="B333" s="1"/>
      <c r="C333" s="1"/>
      <c r="D333" s="18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23.25" customHeight="1" x14ac:dyDescent="0.55000000000000004">
      <c r="A334" s="18"/>
      <c r="B334" s="1"/>
      <c r="C334" s="1"/>
      <c r="D334" s="18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23.25" customHeight="1" x14ac:dyDescent="0.55000000000000004">
      <c r="A335" s="18"/>
      <c r="B335" s="1"/>
      <c r="C335" s="1"/>
      <c r="D335" s="18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23.25" customHeight="1" x14ac:dyDescent="0.55000000000000004">
      <c r="A336" s="18"/>
      <c r="B336" s="1"/>
      <c r="C336" s="1"/>
      <c r="D336" s="18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23.25" customHeight="1" x14ac:dyDescent="0.55000000000000004">
      <c r="A337" s="18"/>
      <c r="B337" s="1"/>
      <c r="C337" s="1"/>
      <c r="D337" s="18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23.25" customHeight="1" x14ac:dyDescent="0.55000000000000004">
      <c r="A338" s="18"/>
      <c r="B338" s="1"/>
      <c r="C338" s="1"/>
      <c r="D338" s="18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23.25" customHeight="1" x14ac:dyDescent="0.55000000000000004">
      <c r="A339" s="18"/>
      <c r="B339" s="1"/>
      <c r="C339" s="1"/>
      <c r="D339" s="18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23.25" customHeight="1" x14ac:dyDescent="0.55000000000000004">
      <c r="A340" s="18"/>
      <c r="B340" s="1"/>
      <c r="C340" s="1"/>
      <c r="D340" s="18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23.25" customHeight="1" x14ac:dyDescent="0.55000000000000004">
      <c r="A341" s="18"/>
      <c r="B341" s="1"/>
      <c r="C341" s="1"/>
      <c r="D341" s="18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23.25" customHeight="1" x14ac:dyDescent="0.55000000000000004">
      <c r="A342" s="18"/>
      <c r="B342" s="1"/>
      <c r="C342" s="1"/>
      <c r="D342" s="18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23.25" customHeight="1" x14ac:dyDescent="0.55000000000000004">
      <c r="A343" s="18"/>
      <c r="B343" s="1"/>
      <c r="C343" s="1"/>
      <c r="D343" s="18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23.25" customHeight="1" x14ac:dyDescent="0.55000000000000004">
      <c r="A344" s="18"/>
      <c r="B344" s="1"/>
      <c r="C344" s="1"/>
      <c r="D344" s="18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23.25" customHeight="1" x14ac:dyDescent="0.55000000000000004">
      <c r="A345" s="18"/>
      <c r="B345" s="1"/>
      <c r="C345" s="1"/>
      <c r="D345" s="18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23.25" customHeight="1" x14ac:dyDescent="0.55000000000000004">
      <c r="A346" s="18"/>
      <c r="B346" s="1"/>
      <c r="C346" s="1"/>
      <c r="D346" s="18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23.25" customHeight="1" x14ac:dyDescent="0.55000000000000004">
      <c r="A347" s="18"/>
      <c r="B347" s="1"/>
      <c r="C347" s="1"/>
      <c r="D347" s="18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23.25" customHeight="1" x14ac:dyDescent="0.55000000000000004">
      <c r="A348" s="18"/>
      <c r="B348" s="1"/>
      <c r="C348" s="1"/>
      <c r="D348" s="18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23.25" customHeight="1" x14ac:dyDescent="0.55000000000000004">
      <c r="A349" s="18"/>
      <c r="B349" s="1"/>
      <c r="C349" s="1"/>
      <c r="D349" s="18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23.25" customHeight="1" x14ac:dyDescent="0.55000000000000004">
      <c r="A350" s="18"/>
      <c r="B350" s="1"/>
      <c r="C350" s="1"/>
      <c r="D350" s="18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23.25" customHeight="1" x14ac:dyDescent="0.55000000000000004">
      <c r="A351" s="18"/>
      <c r="B351" s="1"/>
      <c r="C351" s="1"/>
      <c r="D351" s="18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23.25" customHeight="1" x14ac:dyDescent="0.55000000000000004">
      <c r="A352" s="18"/>
      <c r="B352" s="1"/>
      <c r="C352" s="1"/>
      <c r="D352" s="18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23.25" customHeight="1" x14ac:dyDescent="0.55000000000000004">
      <c r="A353" s="18"/>
      <c r="B353" s="1"/>
      <c r="C353" s="1"/>
      <c r="D353" s="18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23.25" customHeight="1" x14ac:dyDescent="0.55000000000000004">
      <c r="A354" s="18"/>
      <c r="B354" s="1"/>
      <c r="C354" s="1"/>
      <c r="D354" s="18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23.25" customHeight="1" x14ac:dyDescent="0.55000000000000004">
      <c r="A355" s="18"/>
      <c r="B355" s="1"/>
      <c r="C355" s="1"/>
      <c r="D355" s="18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23.25" customHeight="1" x14ac:dyDescent="0.55000000000000004">
      <c r="A356" s="18"/>
      <c r="B356" s="1"/>
      <c r="C356" s="1"/>
      <c r="D356" s="18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23.25" customHeight="1" x14ac:dyDescent="0.55000000000000004">
      <c r="A357" s="18"/>
      <c r="B357" s="1"/>
      <c r="C357" s="1"/>
      <c r="D357" s="18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23.25" customHeight="1" x14ac:dyDescent="0.55000000000000004">
      <c r="A358" s="18"/>
      <c r="B358" s="1"/>
      <c r="C358" s="1"/>
      <c r="D358" s="18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23.25" customHeight="1" x14ac:dyDescent="0.55000000000000004">
      <c r="A359" s="18"/>
      <c r="B359" s="1"/>
      <c r="C359" s="1"/>
      <c r="D359" s="18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23.25" customHeight="1" x14ac:dyDescent="0.55000000000000004">
      <c r="A360" s="18"/>
      <c r="B360" s="1"/>
      <c r="C360" s="1"/>
      <c r="D360" s="18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23.25" customHeight="1" x14ac:dyDescent="0.55000000000000004">
      <c r="A361" s="18"/>
      <c r="B361" s="1"/>
      <c r="C361" s="1"/>
      <c r="D361" s="18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23.25" customHeight="1" x14ac:dyDescent="0.55000000000000004">
      <c r="A362" s="18"/>
      <c r="B362" s="1"/>
      <c r="C362" s="1"/>
      <c r="D362" s="18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23.25" customHeight="1" x14ac:dyDescent="0.55000000000000004">
      <c r="A363" s="18"/>
      <c r="B363" s="1"/>
      <c r="C363" s="1"/>
      <c r="D363" s="18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23.25" customHeight="1" x14ac:dyDescent="0.55000000000000004">
      <c r="A364" s="18"/>
      <c r="B364" s="1"/>
      <c r="C364" s="1"/>
      <c r="D364" s="18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23.25" customHeight="1" x14ac:dyDescent="0.55000000000000004">
      <c r="A365" s="18"/>
      <c r="B365" s="1"/>
      <c r="C365" s="1"/>
      <c r="D365" s="18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23.25" customHeight="1" x14ac:dyDescent="0.55000000000000004">
      <c r="A366" s="18"/>
      <c r="B366" s="1"/>
      <c r="C366" s="1"/>
      <c r="D366" s="18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23.25" customHeight="1" x14ac:dyDescent="0.55000000000000004">
      <c r="A367" s="18"/>
      <c r="B367" s="1"/>
      <c r="C367" s="1"/>
      <c r="D367" s="18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23.25" customHeight="1" x14ac:dyDescent="0.55000000000000004">
      <c r="A368" s="18"/>
      <c r="B368" s="1"/>
      <c r="C368" s="1"/>
      <c r="D368" s="18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23.25" customHeight="1" x14ac:dyDescent="0.55000000000000004">
      <c r="A369" s="18"/>
      <c r="B369" s="1"/>
      <c r="C369" s="1"/>
      <c r="D369" s="18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23.25" customHeight="1" x14ac:dyDescent="0.55000000000000004">
      <c r="A370" s="18"/>
      <c r="B370" s="1"/>
      <c r="C370" s="1"/>
      <c r="D370" s="18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23.25" customHeight="1" x14ac:dyDescent="0.55000000000000004">
      <c r="A371" s="18"/>
      <c r="B371" s="1"/>
      <c r="C371" s="1"/>
      <c r="D371" s="18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23.25" customHeight="1" x14ac:dyDescent="0.55000000000000004">
      <c r="A372" s="18"/>
      <c r="B372" s="1"/>
      <c r="C372" s="1"/>
      <c r="D372" s="18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23.25" customHeight="1" x14ac:dyDescent="0.55000000000000004">
      <c r="A373" s="18"/>
      <c r="B373" s="1"/>
      <c r="C373" s="1"/>
      <c r="D373" s="18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23.25" customHeight="1" x14ac:dyDescent="0.55000000000000004">
      <c r="A374" s="18"/>
      <c r="B374" s="1"/>
      <c r="C374" s="1"/>
      <c r="D374" s="18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23.25" customHeight="1" x14ac:dyDescent="0.55000000000000004">
      <c r="A375" s="18"/>
      <c r="B375" s="1"/>
      <c r="C375" s="1"/>
      <c r="D375" s="18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23.25" customHeight="1" x14ac:dyDescent="0.55000000000000004">
      <c r="A376" s="18"/>
      <c r="B376" s="1"/>
      <c r="C376" s="1"/>
      <c r="D376" s="18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23.25" customHeight="1" x14ac:dyDescent="0.55000000000000004">
      <c r="A377" s="18"/>
      <c r="B377" s="1"/>
      <c r="C377" s="1"/>
      <c r="D377" s="18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23.25" customHeight="1" x14ac:dyDescent="0.55000000000000004">
      <c r="A378" s="18"/>
      <c r="B378" s="1"/>
      <c r="C378" s="1"/>
      <c r="D378" s="18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23.25" customHeight="1" x14ac:dyDescent="0.55000000000000004">
      <c r="A379" s="18"/>
      <c r="B379" s="1"/>
      <c r="C379" s="1"/>
      <c r="D379" s="18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23.25" customHeight="1" x14ac:dyDescent="0.55000000000000004">
      <c r="A380" s="18"/>
      <c r="B380" s="1"/>
      <c r="C380" s="1"/>
      <c r="D380" s="18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23.25" customHeight="1" x14ac:dyDescent="0.55000000000000004">
      <c r="A381" s="18"/>
      <c r="B381" s="1"/>
      <c r="C381" s="1"/>
      <c r="D381" s="18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23.25" customHeight="1" x14ac:dyDescent="0.55000000000000004">
      <c r="A382" s="18"/>
      <c r="B382" s="1"/>
      <c r="C382" s="1"/>
      <c r="D382" s="18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23.25" customHeight="1" x14ac:dyDescent="0.55000000000000004">
      <c r="A383" s="18"/>
      <c r="B383" s="1"/>
      <c r="C383" s="1"/>
      <c r="D383" s="18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23.25" customHeight="1" x14ac:dyDescent="0.55000000000000004">
      <c r="A384" s="18"/>
      <c r="B384" s="1"/>
      <c r="C384" s="1"/>
      <c r="D384" s="18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23.25" customHeight="1" x14ac:dyDescent="0.55000000000000004">
      <c r="A385" s="18"/>
      <c r="B385" s="1"/>
      <c r="C385" s="1"/>
      <c r="D385" s="18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23.25" customHeight="1" x14ac:dyDescent="0.55000000000000004">
      <c r="A386" s="18"/>
      <c r="B386" s="1"/>
      <c r="C386" s="1"/>
      <c r="D386" s="18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23.25" customHeight="1" x14ac:dyDescent="0.55000000000000004">
      <c r="A387" s="18"/>
      <c r="B387" s="1"/>
      <c r="C387" s="1"/>
      <c r="D387" s="18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23.25" customHeight="1" x14ac:dyDescent="0.55000000000000004">
      <c r="A388" s="18"/>
      <c r="B388" s="1"/>
      <c r="C388" s="1"/>
      <c r="D388" s="18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23.25" customHeight="1" x14ac:dyDescent="0.55000000000000004">
      <c r="A389" s="18"/>
      <c r="B389" s="1"/>
      <c r="C389" s="1"/>
      <c r="D389" s="18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23.25" customHeight="1" x14ac:dyDescent="0.55000000000000004">
      <c r="A390" s="18"/>
      <c r="B390" s="1"/>
      <c r="C390" s="1"/>
      <c r="D390" s="18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23.25" customHeight="1" x14ac:dyDescent="0.55000000000000004">
      <c r="A391" s="18"/>
      <c r="B391" s="1"/>
      <c r="C391" s="1"/>
      <c r="D391" s="18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23.25" customHeight="1" x14ac:dyDescent="0.55000000000000004">
      <c r="A392" s="18"/>
      <c r="B392" s="1"/>
      <c r="C392" s="1"/>
      <c r="D392" s="18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23.25" customHeight="1" x14ac:dyDescent="0.55000000000000004">
      <c r="A393" s="18"/>
      <c r="B393" s="1"/>
      <c r="C393" s="1"/>
      <c r="D393" s="18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23.25" customHeight="1" x14ac:dyDescent="0.55000000000000004">
      <c r="A394" s="18"/>
      <c r="B394" s="1"/>
      <c r="C394" s="1"/>
      <c r="D394" s="18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23.25" customHeight="1" x14ac:dyDescent="0.55000000000000004">
      <c r="A395" s="18"/>
      <c r="B395" s="1"/>
      <c r="C395" s="1"/>
      <c r="D395" s="18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23.25" customHeight="1" x14ac:dyDescent="0.55000000000000004">
      <c r="A396" s="18"/>
      <c r="B396" s="1"/>
      <c r="C396" s="1"/>
      <c r="D396" s="18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23.25" customHeight="1" x14ac:dyDescent="0.55000000000000004">
      <c r="A397" s="18"/>
      <c r="B397" s="1"/>
      <c r="C397" s="1"/>
      <c r="D397" s="18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23.25" customHeight="1" x14ac:dyDescent="0.55000000000000004">
      <c r="A398" s="18"/>
      <c r="B398" s="1"/>
      <c r="C398" s="1"/>
      <c r="D398" s="18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23.25" customHeight="1" x14ac:dyDescent="0.55000000000000004">
      <c r="A399" s="18"/>
      <c r="B399" s="1"/>
      <c r="C399" s="1"/>
      <c r="D399" s="18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23.25" customHeight="1" x14ac:dyDescent="0.55000000000000004">
      <c r="A400" s="18"/>
      <c r="B400" s="1"/>
      <c r="C400" s="1"/>
      <c r="D400" s="18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23.25" customHeight="1" x14ac:dyDescent="0.55000000000000004">
      <c r="A401" s="18"/>
      <c r="B401" s="1"/>
      <c r="C401" s="1"/>
      <c r="D401" s="18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23.25" customHeight="1" x14ac:dyDescent="0.55000000000000004">
      <c r="A402" s="18"/>
      <c r="B402" s="1"/>
      <c r="C402" s="1"/>
      <c r="D402" s="18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23.25" customHeight="1" x14ac:dyDescent="0.55000000000000004">
      <c r="A403" s="18"/>
      <c r="B403" s="1"/>
      <c r="C403" s="1"/>
      <c r="D403" s="18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23.25" customHeight="1" x14ac:dyDescent="0.55000000000000004">
      <c r="A404" s="18"/>
      <c r="B404" s="1"/>
      <c r="C404" s="1"/>
      <c r="D404" s="18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23.25" customHeight="1" x14ac:dyDescent="0.55000000000000004">
      <c r="A405" s="18"/>
      <c r="B405" s="1"/>
      <c r="C405" s="1"/>
      <c r="D405" s="18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23.25" customHeight="1" x14ac:dyDescent="0.55000000000000004">
      <c r="A406" s="18"/>
      <c r="B406" s="1"/>
      <c r="C406" s="1"/>
      <c r="D406" s="18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23.25" customHeight="1" x14ac:dyDescent="0.55000000000000004">
      <c r="A407" s="18"/>
      <c r="B407" s="1"/>
      <c r="C407" s="1"/>
      <c r="D407" s="18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23.25" customHeight="1" x14ac:dyDescent="0.55000000000000004">
      <c r="A408" s="18"/>
      <c r="B408" s="1"/>
      <c r="C408" s="1"/>
      <c r="D408" s="18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23.25" customHeight="1" x14ac:dyDescent="0.55000000000000004">
      <c r="A409" s="18"/>
      <c r="B409" s="1"/>
      <c r="C409" s="1"/>
      <c r="D409" s="18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23.25" customHeight="1" x14ac:dyDescent="0.55000000000000004">
      <c r="A410" s="18"/>
      <c r="B410" s="1"/>
      <c r="C410" s="1"/>
      <c r="D410" s="18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23.25" customHeight="1" x14ac:dyDescent="0.55000000000000004">
      <c r="A411" s="18"/>
      <c r="B411" s="1"/>
      <c r="C411" s="1"/>
      <c r="D411" s="18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23.25" customHeight="1" x14ac:dyDescent="0.55000000000000004">
      <c r="A412" s="18"/>
      <c r="B412" s="1"/>
      <c r="C412" s="1"/>
      <c r="D412" s="18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23.25" customHeight="1" x14ac:dyDescent="0.55000000000000004">
      <c r="A413" s="18"/>
      <c r="B413" s="1"/>
      <c r="C413" s="1"/>
      <c r="D413" s="18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23.25" customHeight="1" x14ac:dyDescent="0.55000000000000004">
      <c r="A414" s="18"/>
      <c r="B414" s="1"/>
      <c r="C414" s="1"/>
      <c r="D414" s="18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23.25" customHeight="1" x14ac:dyDescent="0.55000000000000004">
      <c r="A415" s="18"/>
      <c r="B415" s="1"/>
      <c r="C415" s="1"/>
      <c r="D415" s="18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23.25" customHeight="1" x14ac:dyDescent="0.55000000000000004">
      <c r="A416" s="18"/>
      <c r="B416" s="1"/>
      <c r="C416" s="1"/>
      <c r="D416" s="18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23.25" customHeight="1" x14ac:dyDescent="0.55000000000000004">
      <c r="A417" s="18"/>
      <c r="B417" s="1"/>
      <c r="C417" s="1"/>
      <c r="D417" s="18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23.25" customHeight="1" x14ac:dyDescent="0.55000000000000004">
      <c r="A418" s="18"/>
      <c r="B418" s="1"/>
      <c r="C418" s="1"/>
      <c r="D418" s="18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23.25" customHeight="1" x14ac:dyDescent="0.55000000000000004">
      <c r="A419" s="18"/>
      <c r="B419" s="1"/>
      <c r="C419" s="1"/>
      <c r="D419" s="18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23.25" customHeight="1" x14ac:dyDescent="0.55000000000000004">
      <c r="A420" s="18"/>
      <c r="B420" s="1"/>
      <c r="C420" s="1"/>
      <c r="D420" s="18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23.25" customHeight="1" x14ac:dyDescent="0.55000000000000004">
      <c r="A421" s="18"/>
      <c r="B421" s="1"/>
      <c r="C421" s="1"/>
      <c r="D421" s="18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23.25" customHeight="1" x14ac:dyDescent="0.55000000000000004">
      <c r="A422" s="18"/>
      <c r="B422" s="1"/>
      <c r="C422" s="1"/>
      <c r="D422" s="18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23.25" customHeight="1" x14ac:dyDescent="0.55000000000000004">
      <c r="A423" s="18"/>
      <c r="B423" s="1"/>
      <c r="C423" s="1"/>
      <c r="D423" s="18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23.25" customHeight="1" x14ac:dyDescent="0.55000000000000004">
      <c r="A424" s="18"/>
      <c r="B424" s="1"/>
      <c r="C424" s="1"/>
      <c r="D424" s="18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23.25" customHeight="1" x14ac:dyDescent="0.55000000000000004">
      <c r="A425" s="18"/>
      <c r="B425" s="1"/>
      <c r="C425" s="1"/>
      <c r="D425" s="18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23.25" customHeight="1" x14ac:dyDescent="0.55000000000000004">
      <c r="A426" s="18"/>
      <c r="B426" s="1"/>
      <c r="C426" s="1"/>
      <c r="D426" s="18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23.25" customHeight="1" x14ac:dyDescent="0.55000000000000004">
      <c r="A427" s="18"/>
      <c r="B427" s="1"/>
      <c r="C427" s="1"/>
      <c r="D427" s="18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23.25" customHeight="1" x14ac:dyDescent="0.55000000000000004">
      <c r="A428" s="18"/>
      <c r="B428" s="1"/>
      <c r="C428" s="1"/>
      <c r="D428" s="18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23.25" customHeight="1" x14ac:dyDescent="0.55000000000000004">
      <c r="A429" s="18"/>
      <c r="B429" s="1"/>
      <c r="C429" s="1"/>
      <c r="D429" s="18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23.25" customHeight="1" x14ac:dyDescent="0.55000000000000004">
      <c r="A430" s="18"/>
      <c r="B430" s="1"/>
      <c r="C430" s="1"/>
      <c r="D430" s="18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23.25" customHeight="1" x14ac:dyDescent="0.55000000000000004">
      <c r="A431" s="18"/>
      <c r="B431" s="1"/>
      <c r="C431" s="1"/>
      <c r="D431" s="18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23.25" customHeight="1" x14ac:dyDescent="0.55000000000000004">
      <c r="A432" s="18"/>
      <c r="B432" s="1"/>
      <c r="C432" s="1"/>
      <c r="D432" s="18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23.25" customHeight="1" x14ac:dyDescent="0.55000000000000004">
      <c r="A433" s="18"/>
      <c r="B433" s="1"/>
      <c r="C433" s="1"/>
      <c r="D433" s="18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23.25" customHeight="1" x14ac:dyDescent="0.55000000000000004">
      <c r="A434" s="18"/>
      <c r="B434" s="1"/>
      <c r="C434" s="1"/>
      <c r="D434" s="18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23.25" customHeight="1" x14ac:dyDescent="0.55000000000000004">
      <c r="A435" s="18"/>
      <c r="B435" s="1"/>
      <c r="C435" s="1"/>
      <c r="D435" s="18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23.25" customHeight="1" x14ac:dyDescent="0.55000000000000004">
      <c r="A436" s="18"/>
      <c r="B436" s="1"/>
      <c r="C436" s="1"/>
      <c r="D436" s="18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23.25" customHeight="1" x14ac:dyDescent="0.55000000000000004">
      <c r="A437" s="18"/>
      <c r="B437" s="1"/>
      <c r="C437" s="1"/>
      <c r="D437" s="18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23.25" customHeight="1" x14ac:dyDescent="0.55000000000000004">
      <c r="A438" s="18"/>
      <c r="B438" s="1"/>
      <c r="C438" s="1"/>
      <c r="D438" s="18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23.25" customHeight="1" x14ac:dyDescent="0.55000000000000004">
      <c r="A439" s="18"/>
      <c r="B439" s="1"/>
      <c r="C439" s="1"/>
      <c r="D439" s="18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23.25" customHeight="1" x14ac:dyDescent="0.55000000000000004">
      <c r="A440" s="18"/>
      <c r="B440" s="1"/>
      <c r="C440" s="1"/>
      <c r="D440" s="18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23.25" customHeight="1" x14ac:dyDescent="0.55000000000000004">
      <c r="A441" s="18"/>
      <c r="B441" s="1"/>
      <c r="C441" s="1"/>
      <c r="D441" s="18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23.25" customHeight="1" x14ac:dyDescent="0.55000000000000004">
      <c r="A442" s="18"/>
      <c r="B442" s="1"/>
      <c r="C442" s="1"/>
      <c r="D442" s="18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23.25" customHeight="1" x14ac:dyDescent="0.55000000000000004">
      <c r="A443" s="18"/>
      <c r="B443" s="1"/>
      <c r="C443" s="1"/>
      <c r="D443" s="18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23.25" customHeight="1" x14ac:dyDescent="0.55000000000000004">
      <c r="A444" s="18"/>
      <c r="B444" s="1"/>
      <c r="C444" s="1"/>
      <c r="D444" s="18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23.25" customHeight="1" x14ac:dyDescent="0.55000000000000004">
      <c r="A445" s="18"/>
      <c r="B445" s="1"/>
      <c r="C445" s="1"/>
      <c r="D445" s="18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23.25" customHeight="1" x14ac:dyDescent="0.55000000000000004">
      <c r="A446" s="18"/>
      <c r="B446" s="1"/>
      <c r="C446" s="1"/>
      <c r="D446" s="18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23.25" customHeight="1" x14ac:dyDescent="0.55000000000000004">
      <c r="A447" s="18"/>
      <c r="B447" s="1"/>
      <c r="C447" s="1"/>
      <c r="D447" s="18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23.25" customHeight="1" x14ac:dyDescent="0.55000000000000004">
      <c r="A448" s="18"/>
      <c r="B448" s="1"/>
      <c r="C448" s="1"/>
      <c r="D448" s="18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23.25" customHeight="1" x14ac:dyDescent="0.55000000000000004">
      <c r="A449" s="18"/>
      <c r="B449" s="1"/>
      <c r="C449" s="1"/>
      <c r="D449" s="18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23.25" customHeight="1" x14ac:dyDescent="0.55000000000000004">
      <c r="A450" s="18"/>
      <c r="B450" s="1"/>
      <c r="C450" s="1"/>
      <c r="D450" s="18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23.25" customHeight="1" x14ac:dyDescent="0.55000000000000004">
      <c r="A451" s="18"/>
      <c r="B451" s="1"/>
      <c r="C451" s="1"/>
      <c r="D451" s="18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23.25" customHeight="1" x14ac:dyDescent="0.55000000000000004">
      <c r="A452" s="18"/>
      <c r="B452" s="1"/>
      <c r="C452" s="1"/>
      <c r="D452" s="18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23.25" customHeight="1" x14ac:dyDescent="0.55000000000000004">
      <c r="A453" s="18"/>
      <c r="B453" s="1"/>
      <c r="C453" s="1"/>
      <c r="D453" s="18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23.25" customHeight="1" x14ac:dyDescent="0.55000000000000004">
      <c r="A454" s="18"/>
      <c r="B454" s="1"/>
      <c r="C454" s="1"/>
      <c r="D454" s="18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23.25" customHeight="1" x14ac:dyDescent="0.55000000000000004">
      <c r="A455" s="18"/>
      <c r="B455" s="1"/>
      <c r="C455" s="1"/>
      <c r="D455" s="18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23.25" customHeight="1" x14ac:dyDescent="0.55000000000000004">
      <c r="A456" s="18"/>
      <c r="B456" s="1"/>
      <c r="C456" s="1"/>
      <c r="D456" s="18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23.25" customHeight="1" x14ac:dyDescent="0.55000000000000004">
      <c r="A457" s="18"/>
      <c r="B457" s="1"/>
      <c r="C457" s="1"/>
      <c r="D457" s="18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23.25" customHeight="1" x14ac:dyDescent="0.55000000000000004">
      <c r="A458" s="18"/>
      <c r="B458" s="1"/>
      <c r="C458" s="1"/>
      <c r="D458" s="18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23.25" customHeight="1" x14ac:dyDescent="0.55000000000000004">
      <c r="A459" s="18"/>
      <c r="B459" s="1"/>
      <c r="C459" s="1"/>
      <c r="D459" s="18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23.25" customHeight="1" x14ac:dyDescent="0.55000000000000004">
      <c r="A460" s="18"/>
      <c r="B460" s="1"/>
      <c r="C460" s="1"/>
      <c r="D460" s="18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23.25" customHeight="1" x14ac:dyDescent="0.55000000000000004">
      <c r="A461" s="18"/>
      <c r="B461" s="1"/>
      <c r="C461" s="1"/>
      <c r="D461" s="18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23.25" customHeight="1" x14ac:dyDescent="0.55000000000000004">
      <c r="A462" s="18"/>
      <c r="B462" s="1"/>
      <c r="C462" s="1"/>
      <c r="D462" s="18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23.25" customHeight="1" x14ac:dyDescent="0.55000000000000004">
      <c r="A463" s="18"/>
      <c r="B463" s="1"/>
      <c r="C463" s="1"/>
      <c r="D463" s="18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23.25" customHeight="1" x14ac:dyDescent="0.55000000000000004">
      <c r="A464" s="18"/>
      <c r="B464" s="1"/>
      <c r="C464" s="1"/>
      <c r="D464" s="18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23.25" customHeight="1" x14ac:dyDescent="0.55000000000000004">
      <c r="A465" s="18"/>
      <c r="B465" s="1"/>
      <c r="C465" s="1"/>
      <c r="D465" s="18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23.25" customHeight="1" x14ac:dyDescent="0.55000000000000004">
      <c r="A466" s="18"/>
      <c r="B466" s="1"/>
      <c r="C466" s="1"/>
      <c r="D466" s="18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23.25" customHeight="1" x14ac:dyDescent="0.55000000000000004">
      <c r="A467" s="18"/>
      <c r="B467" s="1"/>
      <c r="C467" s="1"/>
      <c r="D467" s="18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23.25" customHeight="1" x14ac:dyDescent="0.55000000000000004">
      <c r="A468" s="18"/>
      <c r="B468" s="1"/>
      <c r="C468" s="1"/>
      <c r="D468" s="18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23.25" customHeight="1" x14ac:dyDescent="0.55000000000000004">
      <c r="A469" s="18"/>
      <c r="B469" s="1"/>
      <c r="C469" s="1"/>
      <c r="D469" s="18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23.25" customHeight="1" x14ac:dyDescent="0.55000000000000004">
      <c r="A470" s="18"/>
      <c r="B470" s="1"/>
      <c r="C470" s="1"/>
      <c r="D470" s="18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23.25" customHeight="1" x14ac:dyDescent="0.55000000000000004">
      <c r="A471" s="18"/>
      <c r="B471" s="1"/>
      <c r="C471" s="1"/>
      <c r="D471" s="18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23.25" customHeight="1" x14ac:dyDescent="0.55000000000000004">
      <c r="A472" s="18"/>
      <c r="B472" s="1"/>
      <c r="C472" s="1"/>
      <c r="D472" s="18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23.25" customHeight="1" x14ac:dyDescent="0.55000000000000004">
      <c r="A473" s="18"/>
      <c r="B473" s="1"/>
      <c r="C473" s="1"/>
      <c r="D473" s="18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23.25" customHeight="1" x14ac:dyDescent="0.55000000000000004">
      <c r="A474" s="18"/>
      <c r="B474" s="1"/>
      <c r="C474" s="1"/>
      <c r="D474" s="18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23.25" customHeight="1" x14ac:dyDescent="0.55000000000000004">
      <c r="A475" s="18"/>
      <c r="B475" s="1"/>
      <c r="C475" s="1"/>
      <c r="D475" s="18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23.25" customHeight="1" x14ac:dyDescent="0.55000000000000004">
      <c r="A476" s="18"/>
      <c r="B476" s="1"/>
      <c r="C476" s="1"/>
      <c r="D476" s="18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23.25" customHeight="1" x14ac:dyDescent="0.55000000000000004">
      <c r="A477" s="18"/>
      <c r="B477" s="1"/>
      <c r="C477" s="1"/>
      <c r="D477" s="18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23.25" customHeight="1" x14ac:dyDescent="0.55000000000000004">
      <c r="A478" s="18"/>
      <c r="B478" s="1"/>
      <c r="C478" s="1"/>
      <c r="D478" s="18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23.25" customHeight="1" x14ac:dyDescent="0.55000000000000004">
      <c r="A479" s="18"/>
      <c r="B479" s="1"/>
      <c r="C479" s="1"/>
      <c r="D479" s="18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23.25" customHeight="1" x14ac:dyDescent="0.55000000000000004">
      <c r="A480" s="18"/>
      <c r="B480" s="1"/>
      <c r="C480" s="1"/>
      <c r="D480" s="18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23.25" customHeight="1" x14ac:dyDescent="0.55000000000000004">
      <c r="A481" s="18"/>
      <c r="B481" s="1"/>
      <c r="C481" s="1"/>
      <c r="D481" s="18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23.25" customHeight="1" x14ac:dyDescent="0.55000000000000004">
      <c r="A482" s="18"/>
      <c r="B482" s="1"/>
      <c r="C482" s="1"/>
      <c r="D482" s="18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23.25" customHeight="1" x14ac:dyDescent="0.55000000000000004">
      <c r="A483" s="18"/>
      <c r="B483" s="1"/>
      <c r="C483" s="1"/>
      <c r="D483" s="18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23.25" customHeight="1" x14ac:dyDescent="0.55000000000000004">
      <c r="A484" s="18"/>
      <c r="B484" s="1"/>
      <c r="C484" s="1"/>
      <c r="D484" s="18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23.25" customHeight="1" x14ac:dyDescent="0.55000000000000004">
      <c r="A485" s="18"/>
      <c r="B485" s="1"/>
      <c r="C485" s="1"/>
      <c r="D485" s="18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23.25" customHeight="1" x14ac:dyDescent="0.55000000000000004">
      <c r="A486" s="18"/>
      <c r="B486" s="1"/>
      <c r="C486" s="1"/>
      <c r="D486" s="18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23.25" customHeight="1" x14ac:dyDescent="0.55000000000000004">
      <c r="A487" s="18"/>
      <c r="B487" s="1"/>
      <c r="C487" s="1"/>
      <c r="D487" s="18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23.25" customHeight="1" x14ac:dyDescent="0.55000000000000004">
      <c r="A488" s="18"/>
      <c r="B488" s="1"/>
      <c r="C488" s="1"/>
      <c r="D488" s="18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23.25" customHeight="1" x14ac:dyDescent="0.55000000000000004">
      <c r="A489" s="18"/>
      <c r="B489" s="1"/>
      <c r="C489" s="1"/>
      <c r="D489" s="18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23.25" customHeight="1" x14ac:dyDescent="0.55000000000000004">
      <c r="A490" s="18"/>
      <c r="B490" s="1"/>
      <c r="C490" s="1"/>
      <c r="D490" s="18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23.25" customHeight="1" x14ac:dyDescent="0.55000000000000004">
      <c r="A491" s="18"/>
      <c r="B491" s="1"/>
      <c r="C491" s="1"/>
      <c r="D491" s="18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23.25" customHeight="1" x14ac:dyDescent="0.55000000000000004">
      <c r="A492" s="18"/>
      <c r="B492" s="1"/>
      <c r="C492" s="1"/>
      <c r="D492" s="18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23.25" customHeight="1" x14ac:dyDescent="0.55000000000000004">
      <c r="A493" s="18"/>
      <c r="B493" s="1"/>
      <c r="C493" s="1"/>
      <c r="D493" s="18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23.25" customHeight="1" x14ac:dyDescent="0.55000000000000004">
      <c r="A494" s="18"/>
      <c r="B494" s="1"/>
      <c r="C494" s="1"/>
      <c r="D494" s="18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23.25" customHeight="1" x14ac:dyDescent="0.55000000000000004">
      <c r="A495" s="18"/>
      <c r="B495" s="1"/>
      <c r="C495" s="1"/>
      <c r="D495" s="18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23.25" customHeight="1" x14ac:dyDescent="0.55000000000000004">
      <c r="A496" s="18"/>
      <c r="B496" s="1"/>
      <c r="C496" s="1"/>
      <c r="D496" s="18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23.25" customHeight="1" x14ac:dyDescent="0.55000000000000004">
      <c r="A497" s="18"/>
      <c r="B497" s="1"/>
      <c r="C497" s="1"/>
      <c r="D497" s="18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23.25" customHeight="1" x14ac:dyDescent="0.55000000000000004">
      <c r="A498" s="18"/>
      <c r="B498" s="1"/>
      <c r="C498" s="1"/>
      <c r="D498" s="18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23.25" customHeight="1" x14ac:dyDescent="0.55000000000000004">
      <c r="A499" s="18"/>
      <c r="B499" s="1"/>
      <c r="C499" s="1"/>
      <c r="D499" s="18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23.25" customHeight="1" x14ac:dyDescent="0.55000000000000004">
      <c r="A500" s="18"/>
      <c r="B500" s="1"/>
      <c r="C500" s="1"/>
      <c r="D500" s="18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23.25" customHeight="1" x14ac:dyDescent="0.55000000000000004">
      <c r="A501" s="18"/>
      <c r="B501" s="1"/>
      <c r="C501" s="1"/>
      <c r="D501" s="18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23.25" customHeight="1" x14ac:dyDescent="0.55000000000000004">
      <c r="A502" s="18"/>
      <c r="B502" s="1"/>
      <c r="C502" s="1"/>
      <c r="D502" s="18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23.25" customHeight="1" x14ac:dyDescent="0.55000000000000004">
      <c r="A503" s="18"/>
      <c r="B503" s="1"/>
      <c r="C503" s="1"/>
      <c r="D503" s="18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23.25" customHeight="1" x14ac:dyDescent="0.55000000000000004">
      <c r="A504" s="18"/>
      <c r="B504" s="1"/>
      <c r="C504" s="1"/>
      <c r="D504" s="18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23.25" customHeight="1" x14ac:dyDescent="0.55000000000000004">
      <c r="A505" s="18"/>
      <c r="B505" s="1"/>
      <c r="C505" s="1"/>
      <c r="D505" s="18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23.25" customHeight="1" x14ac:dyDescent="0.55000000000000004">
      <c r="A506" s="18"/>
      <c r="B506" s="1"/>
      <c r="C506" s="1"/>
      <c r="D506" s="18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23.25" customHeight="1" x14ac:dyDescent="0.55000000000000004">
      <c r="A507" s="18"/>
      <c r="B507" s="1"/>
      <c r="C507" s="1"/>
      <c r="D507" s="18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23.25" customHeight="1" x14ac:dyDescent="0.55000000000000004">
      <c r="A508" s="18"/>
      <c r="B508" s="1"/>
      <c r="C508" s="1"/>
      <c r="D508" s="18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23.25" customHeight="1" x14ac:dyDescent="0.55000000000000004">
      <c r="A509" s="18"/>
      <c r="B509" s="1"/>
      <c r="C509" s="1"/>
      <c r="D509" s="18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23.25" customHeight="1" x14ac:dyDescent="0.55000000000000004">
      <c r="A510" s="18"/>
      <c r="B510" s="1"/>
      <c r="C510" s="1"/>
      <c r="D510" s="18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23.25" customHeight="1" x14ac:dyDescent="0.55000000000000004">
      <c r="A511" s="18"/>
      <c r="B511" s="1"/>
      <c r="C511" s="1"/>
      <c r="D511" s="18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23.25" customHeight="1" x14ac:dyDescent="0.55000000000000004">
      <c r="A512" s="18"/>
      <c r="B512" s="1"/>
      <c r="C512" s="1"/>
      <c r="D512" s="18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23.25" customHeight="1" x14ac:dyDescent="0.55000000000000004">
      <c r="A513" s="18"/>
      <c r="B513" s="1"/>
      <c r="C513" s="1"/>
      <c r="D513" s="18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23.25" customHeight="1" x14ac:dyDescent="0.55000000000000004">
      <c r="A514" s="18"/>
      <c r="B514" s="1"/>
      <c r="C514" s="1"/>
      <c r="D514" s="18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23.25" customHeight="1" x14ac:dyDescent="0.55000000000000004">
      <c r="A515" s="18"/>
      <c r="B515" s="1"/>
      <c r="C515" s="1"/>
      <c r="D515" s="18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23.25" customHeight="1" x14ac:dyDescent="0.55000000000000004">
      <c r="A516" s="18"/>
      <c r="B516" s="1"/>
      <c r="C516" s="1"/>
      <c r="D516" s="18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23.25" customHeight="1" x14ac:dyDescent="0.55000000000000004">
      <c r="A517" s="18"/>
      <c r="B517" s="1"/>
      <c r="C517" s="1"/>
      <c r="D517" s="18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23.25" customHeight="1" x14ac:dyDescent="0.55000000000000004">
      <c r="A518" s="18"/>
      <c r="B518" s="1"/>
      <c r="C518" s="1"/>
      <c r="D518" s="18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23.25" customHeight="1" x14ac:dyDescent="0.55000000000000004">
      <c r="A519" s="18"/>
      <c r="B519" s="1"/>
      <c r="C519" s="1"/>
      <c r="D519" s="18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23.25" customHeight="1" x14ac:dyDescent="0.55000000000000004">
      <c r="A520" s="18"/>
      <c r="B520" s="1"/>
      <c r="C520" s="1"/>
      <c r="D520" s="18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23.25" customHeight="1" x14ac:dyDescent="0.55000000000000004">
      <c r="A521" s="18"/>
      <c r="B521" s="1"/>
      <c r="C521" s="1"/>
      <c r="D521" s="18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23.25" customHeight="1" x14ac:dyDescent="0.55000000000000004">
      <c r="A522" s="18"/>
      <c r="B522" s="1"/>
      <c r="C522" s="1"/>
      <c r="D522" s="18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23.25" customHeight="1" x14ac:dyDescent="0.55000000000000004">
      <c r="A523" s="18"/>
      <c r="B523" s="1"/>
      <c r="C523" s="1"/>
      <c r="D523" s="18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23.25" customHeight="1" x14ac:dyDescent="0.55000000000000004">
      <c r="A524" s="18"/>
      <c r="B524" s="1"/>
      <c r="C524" s="1"/>
      <c r="D524" s="18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23.25" customHeight="1" x14ac:dyDescent="0.55000000000000004">
      <c r="A525" s="18"/>
      <c r="B525" s="1"/>
      <c r="C525" s="1"/>
      <c r="D525" s="18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23.25" customHeight="1" x14ac:dyDescent="0.55000000000000004">
      <c r="A526" s="18"/>
      <c r="B526" s="1"/>
      <c r="C526" s="1"/>
      <c r="D526" s="18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23.25" customHeight="1" x14ac:dyDescent="0.55000000000000004">
      <c r="A527" s="18"/>
      <c r="B527" s="1"/>
      <c r="C527" s="1"/>
      <c r="D527" s="18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23.25" customHeight="1" x14ac:dyDescent="0.55000000000000004">
      <c r="A528" s="18"/>
      <c r="B528" s="1"/>
      <c r="C528" s="1"/>
      <c r="D528" s="18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23.25" customHeight="1" x14ac:dyDescent="0.55000000000000004">
      <c r="A529" s="18"/>
      <c r="B529" s="1"/>
      <c r="C529" s="1"/>
      <c r="D529" s="18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23.25" customHeight="1" x14ac:dyDescent="0.55000000000000004">
      <c r="A530" s="18"/>
      <c r="B530" s="1"/>
      <c r="C530" s="1"/>
      <c r="D530" s="18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23.25" customHeight="1" x14ac:dyDescent="0.55000000000000004">
      <c r="A531" s="18"/>
      <c r="B531" s="1"/>
      <c r="C531" s="1"/>
      <c r="D531" s="18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23.25" customHeight="1" x14ac:dyDescent="0.55000000000000004">
      <c r="A532" s="18"/>
      <c r="B532" s="1"/>
      <c r="C532" s="1"/>
      <c r="D532" s="18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23.25" customHeight="1" x14ac:dyDescent="0.55000000000000004">
      <c r="A533" s="18"/>
      <c r="B533" s="1"/>
      <c r="C533" s="1"/>
      <c r="D533" s="18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23.25" customHeight="1" x14ac:dyDescent="0.55000000000000004">
      <c r="A534" s="18"/>
      <c r="B534" s="1"/>
      <c r="C534" s="1"/>
      <c r="D534" s="18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23.25" customHeight="1" x14ac:dyDescent="0.55000000000000004">
      <c r="A535" s="18"/>
      <c r="B535" s="1"/>
      <c r="C535" s="1"/>
      <c r="D535" s="18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23.25" customHeight="1" x14ac:dyDescent="0.55000000000000004">
      <c r="A536" s="18"/>
      <c r="B536" s="1"/>
      <c r="C536" s="1"/>
      <c r="D536" s="18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23.25" customHeight="1" x14ac:dyDescent="0.55000000000000004">
      <c r="A537" s="18"/>
      <c r="B537" s="1"/>
      <c r="C537" s="1"/>
      <c r="D537" s="18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23.25" customHeight="1" x14ac:dyDescent="0.55000000000000004">
      <c r="A538" s="18"/>
      <c r="B538" s="1"/>
      <c r="C538" s="1"/>
      <c r="D538" s="18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23.25" customHeight="1" x14ac:dyDescent="0.55000000000000004">
      <c r="A539" s="18"/>
      <c r="B539" s="1"/>
      <c r="C539" s="1"/>
      <c r="D539" s="18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23.25" customHeight="1" x14ac:dyDescent="0.55000000000000004">
      <c r="A540" s="18"/>
      <c r="B540" s="1"/>
      <c r="C540" s="1"/>
      <c r="D540" s="18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23.25" customHeight="1" x14ac:dyDescent="0.55000000000000004">
      <c r="A541" s="18"/>
      <c r="B541" s="1"/>
      <c r="C541" s="1"/>
      <c r="D541" s="18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23.25" customHeight="1" x14ac:dyDescent="0.55000000000000004">
      <c r="A542" s="18"/>
      <c r="B542" s="1"/>
      <c r="C542" s="1"/>
      <c r="D542" s="18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23.25" customHeight="1" x14ac:dyDescent="0.55000000000000004">
      <c r="A543" s="18"/>
      <c r="B543" s="1"/>
      <c r="C543" s="1"/>
      <c r="D543" s="18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23.25" customHeight="1" x14ac:dyDescent="0.55000000000000004">
      <c r="A544" s="18"/>
      <c r="B544" s="1"/>
      <c r="C544" s="1"/>
      <c r="D544" s="18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23.25" customHeight="1" x14ac:dyDescent="0.55000000000000004">
      <c r="A545" s="18"/>
      <c r="B545" s="1"/>
      <c r="C545" s="1"/>
      <c r="D545" s="18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23.25" customHeight="1" x14ac:dyDescent="0.55000000000000004">
      <c r="A546" s="18"/>
      <c r="B546" s="1"/>
      <c r="C546" s="1"/>
      <c r="D546" s="18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23.25" customHeight="1" x14ac:dyDescent="0.55000000000000004">
      <c r="A547" s="18"/>
      <c r="B547" s="1"/>
      <c r="C547" s="1"/>
      <c r="D547" s="18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23.25" customHeight="1" x14ac:dyDescent="0.55000000000000004">
      <c r="A548" s="18"/>
      <c r="B548" s="1"/>
      <c r="C548" s="1"/>
      <c r="D548" s="18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23.25" customHeight="1" x14ac:dyDescent="0.55000000000000004">
      <c r="A549" s="18"/>
      <c r="B549" s="1"/>
      <c r="C549" s="1"/>
      <c r="D549" s="18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23.25" customHeight="1" x14ac:dyDescent="0.55000000000000004">
      <c r="A550" s="18"/>
      <c r="B550" s="1"/>
      <c r="C550" s="1"/>
      <c r="D550" s="18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23.25" customHeight="1" x14ac:dyDescent="0.55000000000000004">
      <c r="A551" s="18"/>
      <c r="B551" s="1"/>
      <c r="C551" s="1"/>
      <c r="D551" s="18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23.25" customHeight="1" x14ac:dyDescent="0.55000000000000004">
      <c r="A552" s="18"/>
      <c r="B552" s="1"/>
      <c r="C552" s="1"/>
      <c r="D552" s="18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23.25" customHeight="1" x14ac:dyDescent="0.55000000000000004">
      <c r="A553" s="18"/>
      <c r="B553" s="1"/>
      <c r="C553" s="1"/>
      <c r="D553" s="18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23.25" customHeight="1" x14ac:dyDescent="0.55000000000000004">
      <c r="A554" s="18"/>
      <c r="B554" s="1"/>
      <c r="C554" s="1"/>
      <c r="D554" s="18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23.25" customHeight="1" x14ac:dyDescent="0.55000000000000004">
      <c r="A555" s="18"/>
      <c r="B555" s="1"/>
      <c r="C555" s="1"/>
      <c r="D555" s="18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23.25" customHeight="1" x14ac:dyDescent="0.55000000000000004">
      <c r="A556" s="18"/>
      <c r="B556" s="1"/>
      <c r="C556" s="1"/>
      <c r="D556" s="18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23.25" customHeight="1" x14ac:dyDescent="0.55000000000000004">
      <c r="A557" s="18"/>
      <c r="B557" s="1"/>
      <c r="C557" s="1"/>
      <c r="D557" s="18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23.25" customHeight="1" x14ac:dyDescent="0.55000000000000004">
      <c r="A558" s="18"/>
      <c r="B558" s="1"/>
      <c r="C558" s="1"/>
      <c r="D558" s="18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23.25" customHeight="1" x14ac:dyDescent="0.55000000000000004">
      <c r="A559" s="18"/>
      <c r="B559" s="1"/>
      <c r="C559" s="1"/>
      <c r="D559" s="18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23.25" customHeight="1" x14ac:dyDescent="0.55000000000000004">
      <c r="A560" s="18"/>
      <c r="B560" s="1"/>
      <c r="C560" s="1"/>
      <c r="D560" s="18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23.25" customHeight="1" x14ac:dyDescent="0.55000000000000004">
      <c r="A561" s="18"/>
      <c r="B561" s="1"/>
      <c r="C561" s="1"/>
      <c r="D561" s="18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23.25" customHeight="1" x14ac:dyDescent="0.55000000000000004">
      <c r="A562" s="18"/>
      <c r="B562" s="1"/>
      <c r="C562" s="1"/>
      <c r="D562" s="18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23.25" customHeight="1" x14ac:dyDescent="0.55000000000000004">
      <c r="A563" s="18"/>
      <c r="B563" s="1"/>
      <c r="C563" s="1"/>
      <c r="D563" s="18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23.25" customHeight="1" x14ac:dyDescent="0.55000000000000004">
      <c r="A564" s="18"/>
      <c r="B564" s="1"/>
      <c r="C564" s="1"/>
      <c r="D564" s="18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23.25" customHeight="1" x14ac:dyDescent="0.55000000000000004">
      <c r="A565" s="18"/>
      <c r="B565" s="1"/>
      <c r="C565" s="1"/>
      <c r="D565" s="18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23.25" customHeight="1" x14ac:dyDescent="0.55000000000000004">
      <c r="A566" s="18"/>
      <c r="B566" s="1"/>
      <c r="C566" s="1"/>
      <c r="D566" s="18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23.25" customHeight="1" x14ac:dyDescent="0.55000000000000004">
      <c r="A567" s="18"/>
      <c r="B567" s="1"/>
      <c r="C567" s="1"/>
      <c r="D567" s="18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23.25" customHeight="1" x14ac:dyDescent="0.55000000000000004">
      <c r="A568" s="18"/>
      <c r="B568" s="1"/>
      <c r="C568" s="1"/>
      <c r="D568" s="18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23.25" customHeight="1" x14ac:dyDescent="0.55000000000000004">
      <c r="A569" s="18"/>
      <c r="B569" s="1"/>
      <c r="C569" s="1"/>
      <c r="D569" s="18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23.25" customHeight="1" x14ac:dyDescent="0.55000000000000004">
      <c r="A570" s="18"/>
      <c r="B570" s="1"/>
      <c r="C570" s="1"/>
      <c r="D570" s="18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23.25" customHeight="1" x14ac:dyDescent="0.55000000000000004">
      <c r="A571" s="18"/>
      <c r="B571" s="1"/>
      <c r="C571" s="1"/>
      <c r="D571" s="1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23.25" customHeight="1" x14ac:dyDescent="0.55000000000000004">
      <c r="A572" s="18"/>
      <c r="B572" s="1"/>
      <c r="C572" s="1"/>
      <c r="D572" s="1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23.25" customHeight="1" x14ac:dyDescent="0.55000000000000004">
      <c r="A573" s="18"/>
      <c r="B573" s="1"/>
      <c r="C573" s="1"/>
      <c r="D573" s="1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23.25" customHeight="1" x14ac:dyDescent="0.55000000000000004">
      <c r="A574" s="18"/>
      <c r="B574" s="1"/>
      <c r="C574" s="1"/>
      <c r="D574" s="18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23.25" customHeight="1" x14ac:dyDescent="0.55000000000000004">
      <c r="A575" s="18"/>
      <c r="B575" s="1"/>
      <c r="C575" s="1"/>
      <c r="D575" s="18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23.25" customHeight="1" x14ac:dyDescent="0.55000000000000004">
      <c r="A576" s="18"/>
      <c r="B576" s="1"/>
      <c r="C576" s="1"/>
      <c r="D576" s="18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23.25" customHeight="1" x14ac:dyDescent="0.55000000000000004">
      <c r="A577" s="18"/>
      <c r="B577" s="1"/>
      <c r="C577" s="1"/>
      <c r="D577" s="1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23.25" customHeight="1" x14ac:dyDescent="0.55000000000000004">
      <c r="A578" s="18"/>
      <c r="B578" s="1"/>
      <c r="C578" s="1"/>
      <c r="D578" s="1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23.25" customHeight="1" x14ac:dyDescent="0.55000000000000004">
      <c r="A579" s="18"/>
      <c r="B579" s="1"/>
      <c r="C579" s="1"/>
      <c r="D579" s="1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23.25" customHeight="1" x14ac:dyDescent="0.55000000000000004">
      <c r="A580" s="18"/>
      <c r="B580" s="1"/>
      <c r="C580" s="1"/>
      <c r="D580" s="18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23.25" customHeight="1" x14ac:dyDescent="0.55000000000000004">
      <c r="A581" s="18"/>
      <c r="B581" s="1"/>
      <c r="C581" s="1"/>
      <c r="D581" s="18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23.25" customHeight="1" x14ac:dyDescent="0.55000000000000004">
      <c r="A582" s="18"/>
      <c r="B582" s="1"/>
      <c r="C582" s="1"/>
      <c r="D582" s="18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23.25" customHeight="1" x14ac:dyDescent="0.55000000000000004">
      <c r="A583" s="18"/>
      <c r="B583" s="1"/>
      <c r="C583" s="1"/>
      <c r="D583" s="18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23.25" customHeight="1" x14ac:dyDescent="0.55000000000000004">
      <c r="A584" s="18"/>
      <c r="B584" s="1"/>
      <c r="C584" s="1"/>
      <c r="D584" s="18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23.25" customHeight="1" x14ac:dyDescent="0.55000000000000004">
      <c r="A585" s="18"/>
      <c r="B585" s="1"/>
      <c r="C585" s="1"/>
      <c r="D585" s="18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23.25" customHeight="1" x14ac:dyDescent="0.55000000000000004">
      <c r="A586" s="18"/>
      <c r="B586" s="1"/>
      <c r="C586" s="1"/>
      <c r="D586" s="18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23.25" customHeight="1" x14ac:dyDescent="0.55000000000000004">
      <c r="A587" s="18"/>
      <c r="B587" s="1"/>
      <c r="C587" s="1"/>
      <c r="D587" s="18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23.25" customHeight="1" x14ac:dyDescent="0.55000000000000004">
      <c r="A588" s="18"/>
      <c r="B588" s="1"/>
      <c r="C588" s="1"/>
      <c r="D588" s="1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23.25" customHeight="1" x14ac:dyDescent="0.55000000000000004">
      <c r="A589" s="18"/>
      <c r="B589" s="1"/>
      <c r="C589" s="1"/>
      <c r="D589" s="1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23.25" customHeight="1" x14ac:dyDescent="0.55000000000000004">
      <c r="A590" s="18"/>
      <c r="B590" s="1"/>
      <c r="C590" s="1"/>
      <c r="D590" s="18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23.25" customHeight="1" x14ac:dyDescent="0.55000000000000004">
      <c r="A591" s="18"/>
      <c r="B591" s="1"/>
      <c r="C591" s="1"/>
      <c r="D591" s="18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23.25" customHeight="1" x14ac:dyDescent="0.55000000000000004">
      <c r="A592" s="18"/>
      <c r="B592" s="1"/>
      <c r="C592" s="1"/>
      <c r="D592" s="18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23.25" customHeight="1" x14ac:dyDescent="0.55000000000000004">
      <c r="A593" s="18"/>
      <c r="B593" s="1"/>
      <c r="C593" s="1"/>
      <c r="D593" s="18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23.25" customHeight="1" x14ac:dyDescent="0.55000000000000004">
      <c r="A594" s="18"/>
      <c r="B594" s="1"/>
      <c r="C594" s="1"/>
      <c r="D594" s="18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23.25" customHeight="1" x14ac:dyDescent="0.55000000000000004">
      <c r="A595" s="18"/>
      <c r="B595" s="1"/>
      <c r="C595" s="1"/>
      <c r="D595" s="18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23.25" customHeight="1" x14ac:dyDescent="0.55000000000000004">
      <c r="A596" s="18"/>
      <c r="B596" s="1"/>
      <c r="C596" s="1"/>
      <c r="D596" s="18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23.25" customHeight="1" x14ac:dyDescent="0.55000000000000004">
      <c r="A597" s="18"/>
      <c r="B597" s="1"/>
      <c r="C597" s="1"/>
      <c r="D597" s="18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23.25" customHeight="1" x14ac:dyDescent="0.55000000000000004">
      <c r="A598" s="18"/>
      <c r="B598" s="1"/>
      <c r="C598" s="1"/>
      <c r="D598" s="18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23.25" customHeight="1" x14ac:dyDescent="0.55000000000000004">
      <c r="A599" s="18"/>
      <c r="B599" s="1"/>
      <c r="C599" s="1"/>
      <c r="D599" s="18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23.25" customHeight="1" x14ac:dyDescent="0.55000000000000004">
      <c r="A600" s="18"/>
      <c r="B600" s="1"/>
      <c r="C600" s="1"/>
      <c r="D600" s="18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23.25" customHeight="1" x14ac:dyDescent="0.55000000000000004">
      <c r="A601" s="18"/>
      <c r="B601" s="1"/>
      <c r="C601" s="1"/>
      <c r="D601" s="18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23.25" customHeight="1" x14ac:dyDescent="0.55000000000000004">
      <c r="A602" s="18"/>
      <c r="B602" s="1"/>
      <c r="C602" s="1"/>
      <c r="D602" s="18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23.25" customHeight="1" x14ac:dyDescent="0.55000000000000004">
      <c r="A603" s="18"/>
      <c r="B603" s="1"/>
      <c r="C603" s="1"/>
      <c r="D603" s="18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23.25" customHeight="1" x14ac:dyDescent="0.55000000000000004">
      <c r="A604" s="18"/>
      <c r="B604" s="1"/>
      <c r="C604" s="1"/>
      <c r="D604" s="18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23.25" customHeight="1" x14ac:dyDescent="0.55000000000000004">
      <c r="A605" s="18"/>
      <c r="B605" s="1"/>
      <c r="C605" s="1"/>
      <c r="D605" s="1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23.25" customHeight="1" x14ac:dyDescent="0.55000000000000004">
      <c r="A606" s="18"/>
      <c r="B606" s="1"/>
      <c r="C606" s="1"/>
      <c r="D606" s="1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23.25" customHeight="1" x14ac:dyDescent="0.55000000000000004">
      <c r="A607" s="18"/>
      <c r="B607" s="1"/>
      <c r="C607" s="1"/>
      <c r="D607" s="1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23.25" customHeight="1" x14ac:dyDescent="0.55000000000000004">
      <c r="A608" s="18"/>
      <c r="B608" s="1"/>
      <c r="C608" s="1"/>
      <c r="D608" s="18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23.25" customHeight="1" x14ac:dyDescent="0.55000000000000004">
      <c r="A609" s="18"/>
      <c r="B609" s="1"/>
      <c r="C609" s="1"/>
      <c r="D609" s="18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23.25" customHeight="1" x14ac:dyDescent="0.55000000000000004">
      <c r="A610" s="18"/>
      <c r="B610" s="1"/>
      <c r="C610" s="1"/>
      <c r="D610" s="1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23.25" customHeight="1" x14ac:dyDescent="0.55000000000000004">
      <c r="A611" s="18"/>
      <c r="B611" s="1"/>
      <c r="C611" s="1"/>
      <c r="D611" s="1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23.25" customHeight="1" x14ac:dyDescent="0.55000000000000004">
      <c r="A612" s="18"/>
      <c r="B612" s="1"/>
      <c r="C612" s="1"/>
      <c r="D612" s="1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23.25" customHeight="1" x14ac:dyDescent="0.55000000000000004">
      <c r="A613" s="18"/>
      <c r="B613" s="1"/>
      <c r="C613" s="1"/>
      <c r="D613" s="18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23.25" customHeight="1" x14ac:dyDescent="0.55000000000000004">
      <c r="A614" s="18"/>
      <c r="B614" s="1"/>
      <c r="C614" s="1"/>
      <c r="D614" s="18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23.25" customHeight="1" x14ac:dyDescent="0.55000000000000004">
      <c r="A615" s="18"/>
      <c r="B615" s="1"/>
      <c r="C615" s="1"/>
      <c r="D615" s="18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23.25" customHeight="1" x14ac:dyDescent="0.55000000000000004">
      <c r="A616" s="18"/>
      <c r="B616" s="1"/>
      <c r="C616" s="1"/>
      <c r="D616" s="18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23.25" customHeight="1" x14ac:dyDescent="0.55000000000000004">
      <c r="A617" s="18"/>
      <c r="B617" s="1"/>
      <c r="C617" s="1"/>
      <c r="D617" s="18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23.25" customHeight="1" x14ac:dyDescent="0.55000000000000004">
      <c r="A618" s="18"/>
      <c r="B618" s="1"/>
      <c r="C618" s="1"/>
      <c r="D618" s="18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23.25" customHeight="1" x14ac:dyDescent="0.55000000000000004">
      <c r="A619" s="18"/>
      <c r="B619" s="1"/>
      <c r="C619" s="1"/>
      <c r="D619" s="18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23.25" customHeight="1" x14ac:dyDescent="0.55000000000000004">
      <c r="A620" s="18"/>
      <c r="B620" s="1"/>
      <c r="C620" s="1"/>
      <c r="D620" s="18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23.25" customHeight="1" x14ac:dyDescent="0.55000000000000004">
      <c r="A621" s="18"/>
      <c r="B621" s="1"/>
      <c r="C621" s="1"/>
      <c r="D621" s="18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23.25" customHeight="1" x14ac:dyDescent="0.55000000000000004">
      <c r="A622" s="18"/>
      <c r="B622" s="1"/>
      <c r="C622" s="1"/>
      <c r="D622" s="18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23.25" customHeight="1" x14ac:dyDescent="0.55000000000000004">
      <c r="A623" s="18"/>
      <c r="B623" s="1"/>
      <c r="C623" s="1"/>
      <c r="D623" s="18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23.25" customHeight="1" x14ac:dyDescent="0.55000000000000004">
      <c r="A624" s="18"/>
      <c r="B624" s="1"/>
      <c r="C624" s="1"/>
      <c r="D624" s="18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23.25" customHeight="1" x14ac:dyDescent="0.55000000000000004">
      <c r="A625" s="18"/>
      <c r="B625" s="1"/>
      <c r="C625" s="1"/>
      <c r="D625" s="18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23.25" customHeight="1" x14ac:dyDescent="0.55000000000000004">
      <c r="A626" s="18"/>
      <c r="B626" s="1"/>
      <c r="C626" s="1"/>
      <c r="D626" s="1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23.25" customHeight="1" x14ac:dyDescent="0.55000000000000004">
      <c r="A627" s="18"/>
      <c r="B627" s="1"/>
      <c r="C627" s="1"/>
      <c r="D627" s="1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23.25" customHeight="1" x14ac:dyDescent="0.55000000000000004">
      <c r="A628" s="18"/>
      <c r="B628" s="1"/>
      <c r="C628" s="1"/>
      <c r="D628" s="18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23.25" customHeight="1" x14ac:dyDescent="0.55000000000000004">
      <c r="A629" s="18"/>
      <c r="B629" s="1"/>
      <c r="C629" s="1"/>
      <c r="D629" s="18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23.25" customHeight="1" x14ac:dyDescent="0.55000000000000004">
      <c r="A630" s="18"/>
      <c r="B630" s="1"/>
      <c r="C630" s="1"/>
      <c r="D630" s="18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23.25" customHeight="1" x14ac:dyDescent="0.55000000000000004">
      <c r="A631" s="18"/>
      <c r="B631" s="1"/>
      <c r="C631" s="1"/>
      <c r="D631" s="1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23.25" customHeight="1" x14ac:dyDescent="0.55000000000000004">
      <c r="A632" s="18"/>
      <c r="B632" s="1"/>
      <c r="C632" s="1"/>
      <c r="D632" s="18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23.25" customHeight="1" x14ac:dyDescent="0.55000000000000004">
      <c r="A633" s="18"/>
      <c r="B633" s="1"/>
      <c r="C633" s="1"/>
      <c r="D633" s="18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23.25" customHeight="1" x14ac:dyDescent="0.55000000000000004">
      <c r="A634" s="18"/>
      <c r="B634" s="1"/>
      <c r="C634" s="1"/>
      <c r="D634" s="18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23.25" customHeight="1" x14ac:dyDescent="0.55000000000000004">
      <c r="A635" s="18"/>
      <c r="B635" s="1"/>
      <c r="C635" s="1"/>
      <c r="D635" s="18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23.25" customHeight="1" x14ac:dyDescent="0.55000000000000004">
      <c r="A636" s="18"/>
      <c r="B636" s="1"/>
      <c r="C636" s="1"/>
      <c r="D636" s="18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23.25" customHeight="1" x14ac:dyDescent="0.55000000000000004">
      <c r="A637" s="18"/>
      <c r="B637" s="1"/>
      <c r="C637" s="1"/>
      <c r="D637" s="18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23.25" customHeight="1" x14ac:dyDescent="0.55000000000000004">
      <c r="A638" s="18"/>
      <c r="B638" s="1"/>
      <c r="C638" s="1"/>
      <c r="D638" s="18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23.25" customHeight="1" x14ac:dyDescent="0.55000000000000004">
      <c r="A639" s="18"/>
      <c r="B639" s="1"/>
      <c r="C639" s="1"/>
      <c r="D639" s="18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23.25" customHeight="1" x14ac:dyDescent="0.55000000000000004">
      <c r="A640" s="18"/>
      <c r="B640" s="1"/>
      <c r="C640" s="1"/>
      <c r="D640" s="18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23.25" customHeight="1" x14ac:dyDescent="0.55000000000000004">
      <c r="A641" s="18"/>
      <c r="B641" s="1"/>
      <c r="C641" s="1"/>
      <c r="D641" s="18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23.25" customHeight="1" x14ac:dyDescent="0.55000000000000004">
      <c r="A642" s="18"/>
      <c r="B642" s="1"/>
      <c r="C642" s="1"/>
      <c r="D642" s="18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23.25" customHeight="1" x14ac:dyDescent="0.55000000000000004">
      <c r="A643" s="18"/>
      <c r="B643" s="1"/>
      <c r="C643" s="1"/>
      <c r="D643" s="18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23.25" customHeight="1" x14ac:dyDescent="0.55000000000000004">
      <c r="A644" s="18"/>
      <c r="B644" s="1"/>
      <c r="C644" s="1"/>
      <c r="D644" s="18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23.25" customHeight="1" x14ac:dyDescent="0.55000000000000004">
      <c r="A645" s="18"/>
      <c r="B645" s="1"/>
      <c r="C645" s="1"/>
      <c r="D645" s="18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23.25" customHeight="1" x14ac:dyDescent="0.55000000000000004">
      <c r="A646" s="18"/>
      <c r="B646" s="1"/>
      <c r="C646" s="1"/>
      <c r="D646" s="18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23.25" customHeight="1" x14ac:dyDescent="0.55000000000000004">
      <c r="A647" s="18"/>
      <c r="B647" s="1"/>
      <c r="C647" s="1"/>
      <c r="D647" s="18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23.25" customHeight="1" x14ac:dyDescent="0.55000000000000004">
      <c r="A648" s="18"/>
      <c r="B648" s="1"/>
      <c r="C648" s="1"/>
      <c r="D648" s="18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23.25" customHeight="1" x14ac:dyDescent="0.55000000000000004">
      <c r="A649" s="18"/>
      <c r="B649" s="1"/>
      <c r="C649" s="1"/>
      <c r="D649" s="18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23.25" customHeight="1" x14ac:dyDescent="0.55000000000000004">
      <c r="A650" s="18"/>
      <c r="B650" s="1"/>
      <c r="C650" s="1"/>
      <c r="D650" s="18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23.25" customHeight="1" x14ac:dyDescent="0.55000000000000004">
      <c r="A651" s="18"/>
      <c r="B651" s="1"/>
      <c r="C651" s="1"/>
      <c r="D651" s="18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23.25" customHeight="1" x14ac:dyDescent="0.55000000000000004">
      <c r="A652" s="18"/>
      <c r="B652" s="1"/>
      <c r="C652" s="1"/>
      <c r="D652" s="18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23.25" customHeight="1" x14ac:dyDescent="0.55000000000000004">
      <c r="A653" s="18"/>
      <c r="B653" s="1"/>
      <c r="C653" s="1"/>
      <c r="D653" s="18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23.25" customHeight="1" x14ac:dyDescent="0.55000000000000004">
      <c r="A654" s="18"/>
      <c r="B654" s="1"/>
      <c r="C654" s="1"/>
      <c r="D654" s="18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23.25" customHeight="1" x14ac:dyDescent="0.55000000000000004">
      <c r="A655" s="18"/>
      <c r="B655" s="1"/>
      <c r="C655" s="1"/>
      <c r="D655" s="18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23.25" customHeight="1" x14ac:dyDescent="0.55000000000000004">
      <c r="A656" s="18"/>
      <c r="B656" s="1"/>
      <c r="C656" s="1"/>
      <c r="D656" s="18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23.25" customHeight="1" x14ac:dyDescent="0.55000000000000004">
      <c r="A657" s="18"/>
      <c r="B657" s="1"/>
      <c r="C657" s="1"/>
      <c r="D657" s="18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23.25" customHeight="1" x14ac:dyDescent="0.55000000000000004">
      <c r="A658" s="18"/>
      <c r="B658" s="1"/>
      <c r="C658" s="1"/>
      <c r="D658" s="18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23.25" customHeight="1" x14ac:dyDescent="0.55000000000000004">
      <c r="A659" s="18"/>
      <c r="B659" s="1"/>
      <c r="C659" s="1"/>
      <c r="D659" s="18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23.25" customHeight="1" x14ac:dyDescent="0.55000000000000004">
      <c r="A660" s="18"/>
      <c r="B660" s="1"/>
      <c r="C660" s="1"/>
      <c r="D660" s="18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23.25" customHeight="1" x14ac:dyDescent="0.55000000000000004">
      <c r="A661" s="18"/>
      <c r="B661" s="1"/>
      <c r="C661" s="1"/>
      <c r="D661" s="18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23.25" customHeight="1" x14ac:dyDescent="0.55000000000000004">
      <c r="A662" s="18"/>
      <c r="B662" s="1"/>
      <c r="C662" s="1"/>
      <c r="D662" s="18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23.25" customHeight="1" x14ac:dyDescent="0.55000000000000004">
      <c r="A663" s="18"/>
      <c r="B663" s="1"/>
      <c r="C663" s="1"/>
      <c r="D663" s="18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23.25" customHeight="1" x14ac:dyDescent="0.55000000000000004">
      <c r="A664" s="18"/>
      <c r="B664" s="1"/>
      <c r="C664" s="1"/>
      <c r="D664" s="18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23.25" customHeight="1" x14ac:dyDescent="0.55000000000000004">
      <c r="A665" s="18"/>
      <c r="B665" s="1"/>
      <c r="C665" s="1"/>
      <c r="D665" s="18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23.25" customHeight="1" x14ac:dyDescent="0.55000000000000004">
      <c r="A666" s="18"/>
      <c r="B666" s="1"/>
      <c r="C666" s="1"/>
      <c r="D666" s="18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23.25" customHeight="1" x14ac:dyDescent="0.55000000000000004">
      <c r="A667" s="18"/>
      <c r="B667" s="1"/>
      <c r="C667" s="1"/>
      <c r="D667" s="18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23.25" customHeight="1" x14ac:dyDescent="0.55000000000000004">
      <c r="A668" s="18"/>
      <c r="B668" s="1"/>
      <c r="C668" s="1"/>
      <c r="D668" s="18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23.25" customHeight="1" x14ac:dyDescent="0.55000000000000004">
      <c r="A669" s="18"/>
      <c r="B669" s="1"/>
      <c r="C669" s="1"/>
      <c r="D669" s="18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23.25" customHeight="1" x14ac:dyDescent="0.55000000000000004">
      <c r="A670" s="18"/>
      <c r="B670" s="1"/>
      <c r="C670" s="1"/>
      <c r="D670" s="18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23.25" customHeight="1" x14ac:dyDescent="0.55000000000000004">
      <c r="A671" s="18"/>
      <c r="B671" s="1"/>
      <c r="C671" s="1"/>
      <c r="D671" s="18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23.25" customHeight="1" x14ac:dyDescent="0.55000000000000004">
      <c r="A672" s="18"/>
      <c r="B672" s="1"/>
      <c r="C672" s="1"/>
      <c r="D672" s="18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23.25" customHeight="1" x14ac:dyDescent="0.55000000000000004">
      <c r="A673" s="18"/>
      <c r="B673" s="1"/>
      <c r="C673" s="1"/>
      <c r="D673" s="18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23.25" customHeight="1" x14ac:dyDescent="0.55000000000000004">
      <c r="A674" s="18"/>
      <c r="B674" s="1"/>
      <c r="C674" s="1"/>
      <c r="D674" s="18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23.25" customHeight="1" x14ac:dyDescent="0.55000000000000004">
      <c r="A675" s="18"/>
      <c r="B675" s="1"/>
      <c r="C675" s="1"/>
      <c r="D675" s="18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23.25" customHeight="1" x14ac:dyDescent="0.55000000000000004">
      <c r="A676" s="18"/>
      <c r="B676" s="1"/>
      <c r="C676" s="1"/>
      <c r="D676" s="18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23.25" customHeight="1" x14ac:dyDescent="0.55000000000000004">
      <c r="A677" s="18"/>
      <c r="B677" s="1"/>
      <c r="C677" s="1"/>
      <c r="D677" s="18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23.25" customHeight="1" x14ac:dyDescent="0.55000000000000004">
      <c r="A678" s="18"/>
      <c r="B678" s="1"/>
      <c r="C678" s="1"/>
      <c r="D678" s="18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23.25" customHeight="1" x14ac:dyDescent="0.55000000000000004">
      <c r="A679" s="18"/>
      <c r="B679" s="1"/>
      <c r="C679" s="1"/>
      <c r="D679" s="18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23.25" customHeight="1" x14ac:dyDescent="0.55000000000000004">
      <c r="A680" s="18"/>
      <c r="B680" s="1"/>
      <c r="C680" s="1"/>
      <c r="D680" s="18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23.25" customHeight="1" x14ac:dyDescent="0.55000000000000004">
      <c r="A681" s="18"/>
      <c r="B681" s="1"/>
      <c r="C681" s="1"/>
      <c r="D681" s="18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23.25" customHeight="1" x14ac:dyDescent="0.55000000000000004">
      <c r="A682" s="18"/>
      <c r="B682" s="1"/>
      <c r="C682" s="1"/>
      <c r="D682" s="18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23.25" customHeight="1" x14ac:dyDescent="0.55000000000000004">
      <c r="A683" s="18"/>
      <c r="B683" s="1"/>
      <c r="C683" s="1"/>
      <c r="D683" s="18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23.25" customHeight="1" x14ac:dyDescent="0.55000000000000004">
      <c r="A684" s="18"/>
      <c r="B684" s="1"/>
      <c r="C684" s="1"/>
      <c r="D684" s="18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23.25" customHeight="1" x14ac:dyDescent="0.55000000000000004">
      <c r="A685" s="18"/>
      <c r="B685" s="1"/>
      <c r="C685" s="1"/>
      <c r="D685" s="18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23.25" customHeight="1" x14ac:dyDescent="0.55000000000000004">
      <c r="A686" s="18"/>
      <c r="B686" s="1"/>
      <c r="C686" s="1"/>
      <c r="D686" s="18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23.25" customHeight="1" x14ac:dyDescent="0.55000000000000004">
      <c r="A687" s="18"/>
      <c r="B687" s="1"/>
      <c r="C687" s="1"/>
      <c r="D687" s="18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23.25" customHeight="1" x14ac:dyDescent="0.55000000000000004">
      <c r="A688" s="18"/>
      <c r="B688" s="1"/>
      <c r="C688" s="1"/>
      <c r="D688" s="18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23.25" customHeight="1" x14ac:dyDescent="0.55000000000000004">
      <c r="A689" s="18"/>
      <c r="B689" s="1"/>
      <c r="C689" s="1"/>
      <c r="D689" s="18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23.25" customHeight="1" x14ac:dyDescent="0.55000000000000004">
      <c r="A690" s="18"/>
      <c r="B690" s="1"/>
      <c r="C690" s="1"/>
      <c r="D690" s="18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23.25" customHeight="1" x14ac:dyDescent="0.55000000000000004">
      <c r="A691" s="18"/>
      <c r="B691" s="1"/>
      <c r="C691" s="1"/>
      <c r="D691" s="18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23.25" customHeight="1" x14ac:dyDescent="0.55000000000000004">
      <c r="A692" s="18"/>
      <c r="B692" s="1"/>
      <c r="C692" s="1"/>
      <c r="D692" s="18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23.25" customHeight="1" x14ac:dyDescent="0.55000000000000004">
      <c r="A693" s="18"/>
      <c r="B693" s="1"/>
      <c r="C693" s="1"/>
      <c r="D693" s="18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23.25" customHeight="1" x14ac:dyDescent="0.55000000000000004">
      <c r="A694" s="18"/>
      <c r="B694" s="1"/>
      <c r="C694" s="1"/>
      <c r="D694" s="18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23.25" customHeight="1" x14ac:dyDescent="0.55000000000000004">
      <c r="A695" s="18"/>
      <c r="B695" s="1"/>
      <c r="C695" s="1"/>
      <c r="D695" s="18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23.25" customHeight="1" x14ac:dyDescent="0.55000000000000004">
      <c r="A696" s="18"/>
      <c r="B696" s="1"/>
      <c r="C696" s="1"/>
      <c r="D696" s="18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23.25" customHeight="1" x14ac:dyDescent="0.55000000000000004">
      <c r="A697" s="18"/>
      <c r="B697" s="1"/>
      <c r="C697" s="1"/>
      <c r="D697" s="18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23.25" customHeight="1" x14ac:dyDescent="0.55000000000000004">
      <c r="A698" s="18"/>
      <c r="B698" s="1"/>
      <c r="C698" s="1"/>
      <c r="D698" s="18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23.25" customHeight="1" x14ac:dyDescent="0.55000000000000004">
      <c r="A699" s="18"/>
      <c r="B699" s="1"/>
      <c r="C699" s="1"/>
      <c r="D699" s="18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23.25" customHeight="1" x14ac:dyDescent="0.55000000000000004">
      <c r="A700" s="18"/>
      <c r="B700" s="1"/>
      <c r="C700" s="1"/>
      <c r="D700" s="18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23.25" customHeight="1" x14ac:dyDescent="0.55000000000000004">
      <c r="A701" s="18"/>
      <c r="B701" s="1"/>
      <c r="C701" s="1"/>
      <c r="D701" s="18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23.25" customHeight="1" x14ac:dyDescent="0.55000000000000004">
      <c r="A702" s="18"/>
      <c r="B702" s="1"/>
      <c r="C702" s="1"/>
      <c r="D702" s="18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23.25" customHeight="1" x14ac:dyDescent="0.55000000000000004">
      <c r="A703" s="18"/>
      <c r="B703" s="1"/>
      <c r="C703" s="1"/>
      <c r="D703" s="18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23.25" customHeight="1" x14ac:dyDescent="0.55000000000000004">
      <c r="A704" s="18"/>
      <c r="B704" s="1"/>
      <c r="C704" s="1"/>
      <c r="D704" s="18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23.25" customHeight="1" x14ac:dyDescent="0.55000000000000004">
      <c r="A705" s="18"/>
      <c r="B705" s="1"/>
      <c r="C705" s="1"/>
      <c r="D705" s="18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23.25" customHeight="1" x14ac:dyDescent="0.55000000000000004">
      <c r="A706" s="18"/>
      <c r="B706" s="1"/>
      <c r="C706" s="1"/>
      <c r="D706" s="18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23.25" customHeight="1" x14ac:dyDescent="0.55000000000000004">
      <c r="A707" s="18"/>
      <c r="B707" s="1"/>
      <c r="C707" s="1"/>
      <c r="D707" s="18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23.25" customHeight="1" x14ac:dyDescent="0.55000000000000004">
      <c r="A708" s="18"/>
      <c r="B708" s="1"/>
      <c r="C708" s="1"/>
      <c r="D708" s="18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23.25" customHeight="1" x14ac:dyDescent="0.55000000000000004">
      <c r="A709" s="18"/>
      <c r="B709" s="1"/>
      <c r="C709" s="1"/>
      <c r="D709" s="18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23.25" customHeight="1" x14ac:dyDescent="0.55000000000000004">
      <c r="A710" s="18"/>
      <c r="B710" s="1"/>
      <c r="C710" s="1"/>
      <c r="D710" s="18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23.25" customHeight="1" x14ac:dyDescent="0.55000000000000004">
      <c r="A711" s="18"/>
      <c r="B711" s="1"/>
      <c r="C711" s="1"/>
      <c r="D711" s="18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23.25" customHeight="1" x14ac:dyDescent="0.55000000000000004">
      <c r="A712" s="18"/>
      <c r="B712" s="1"/>
      <c r="C712" s="1"/>
      <c r="D712" s="18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23.25" customHeight="1" x14ac:dyDescent="0.55000000000000004">
      <c r="A713" s="18"/>
      <c r="B713" s="1"/>
      <c r="C713" s="1"/>
      <c r="D713" s="18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23.25" customHeight="1" x14ac:dyDescent="0.55000000000000004">
      <c r="A714" s="18"/>
      <c r="B714" s="1"/>
      <c r="C714" s="1"/>
      <c r="D714" s="18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23.25" customHeight="1" x14ac:dyDescent="0.55000000000000004">
      <c r="A715" s="18"/>
      <c r="B715" s="1"/>
      <c r="C715" s="1"/>
      <c r="D715" s="18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23.25" customHeight="1" x14ac:dyDescent="0.55000000000000004">
      <c r="A716" s="18"/>
      <c r="B716" s="1"/>
      <c r="C716" s="1"/>
      <c r="D716" s="18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23.25" customHeight="1" x14ac:dyDescent="0.55000000000000004">
      <c r="A717" s="18"/>
      <c r="B717" s="1"/>
      <c r="C717" s="1"/>
      <c r="D717" s="18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23.25" customHeight="1" x14ac:dyDescent="0.55000000000000004">
      <c r="A718" s="18"/>
      <c r="B718" s="1"/>
      <c r="C718" s="1"/>
      <c r="D718" s="18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23.25" customHeight="1" x14ac:dyDescent="0.55000000000000004">
      <c r="A719" s="18"/>
      <c r="B719" s="1"/>
      <c r="C719" s="1"/>
      <c r="D719" s="18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23.25" customHeight="1" x14ac:dyDescent="0.55000000000000004">
      <c r="A720" s="18"/>
      <c r="B720" s="1"/>
      <c r="C720" s="1"/>
      <c r="D720" s="18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23.25" customHeight="1" x14ac:dyDescent="0.55000000000000004">
      <c r="A721" s="18"/>
      <c r="B721" s="1"/>
      <c r="C721" s="1"/>
      <c r="D721" s="18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23.25" customHeight="1" x14ac:dyDescent="0.55000000000000004">
      <c r="A722" s="18"/>
      <c r="B722" s="1"/>
      <c r="C722" s="1"/>
      <c r="D722" s="18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23.25" customHeight="1" x14ac:dyDescent="0.55000000000000004">
      <c r="A723" s="18"/>
      <c r="B723" s="1"/>
      <c r="C723" s="1"/>
      <c r="D723" s="18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23.25" customHeight="1" x14ac:dyDescent="0.55000000000000004">
      <c r="A724" s="18"/>
      <c r="B724" s="1"/>
      <c r="C724" s="1"/>
      <c r="D724" s="18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23.25" customHeight="1" x14ac:dyDescent="0.55000000000000004">
      <c r="A725" s="18"/>
      <c r="B725" s="1"/>
      <c r="C725" s="1"/>
      <c r="D725" s="18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23.25" customHeight="1" x14ac:dyDescent="0.55000000000000004">
      <c r="A726" s="18"/>
      <c r="B726" s="1"/>
      <c r="C726" s="1"/>
      <c r="D726" s="18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23.25" customHeight="1" x14ac:dyDescent="0.55000000000000004">
      <c r="A727" s="18"/>
      <c r="B727" s="1"/>
      <c r="C727" s="1"/>
      <c r="D727" s="18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23.25" customHeight="1" x14ac:dyDescent="0.55000000000000004">
      <c r="A728" s="18"/>
      <c r="B728" s="1"/>
      <c r="C728" s="1"/>
      <c r="D728" s="18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23.25" customHeight="1" x14ac:dyDescent="0.55000000000000004">
      <c r="A729" s="18"/>
      <c r="B729" s="1"/>
      <c r="C729" s="1"/>
      <c r="D729" s="18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23.25" customHeight="1" x14ac:dyDescent="0.55000000000000004">
      <c r="A730" s="18"/>
      <c r="B730" s="1"/>
      <c r="C730" s="1"/>
      <c r="D730" s="18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23.25" customHeight="1" x14ac:dyDescent="0.55000000000000004">
      <c r="A731" s="18"/>
      <c r="B731" s="1"/>
      <c r="C731" s="1"/>
      <c r="D731" s="18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23.25" customHeight="1" x14ac:dyDescent="0.55000000000000004">
      <c r="A732" s="18"/>
      <c r="B732" s="1"/>
      <c r="C732" s="1"/>
      <c r="D732" s="18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23.25" customHeight="1" x14ac:dyDescent="0.55000000000000004">
      <c r="A733" s="18"/>
      <c r="B733" s="1"/>
      <c r="C733" s="1"/>
      <c r="D733" s="18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23.25" customHeight="1" x14ac:dyDescent="0.55000000000000004">
      <c r="A734" s="18"/>
      <c r="B734" s="1"/>
      <c r="C734" s="1"/>
      <c r="D734" s="18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23.25" customHeight="1" x14ac:dyDescent="0.55000000000000004">
      <c r="A735" s="18"/>
      <c r="B735" s="1"/>
      <c r="C735" s="1"/>
      <c r="D735" s="18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23.25" customHeight="1" x14ac:dyDescent="0.55000000000000004">
      <c r="A736" s="18"/>
      <c r="B736" s="1"/>
      <c r="C736" s="1"/>
      <c r="D736" s="18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23.25" customHeight="1" x14ac:dyDescent="0.55000000000000004">
      <c r="A737" s="18"/>
      <c r="B737" s="1"/>
      <c r="C737" s="1"/>
      <c r="D737" s="18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23.25" customHeight="1" x14ac:dyDescent="0.55000000000000004">
      <c r="A738" s="18"/>
      <c r="B738" s="1"/>
      <c r="C738" s="1"/>
      <c r="D738" s="18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23.25" customHeight="1" x14ac:dyDescent="0.55000000000000004">
      <c r="A739" s="18"/>
      <c r="B739" s="1"/>
      <c r="C739" s="1"/>
      <c r="D739" s="18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23.25" customHeight="1" x14ac:dyDescent="0.55000000000000004">
      <c r="A740" s="18"/>
      <c r="B740" s="1"/>
      <c r="C740" s="1"/>
      <c r="D740" s="18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23.25" customHeight="1" x14ac:dyDescent="0.55000000000000004">
      <c r="A741" s="18"/>
      <c r="B741" s="1"/>
      <c r="C741" s="1"/>
      <c r="D741" s="18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23.25" customHeight="1" x14ac:dyDescent="0.55000000000000004">
      <c r="A742" s="18"/>
      <c r="B742" s="1"/>
      <c r="C742" s="1"/>
      <c r="D742" s="18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23.25" customHeight="1" x14ac:dyDescent="0.55000000000000004">
      <c r="A743" s="18"/>
      <c r="B743" s="1"/>
      <c r="C743" s="1"/>
      <c r="D743" s="18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23.25" customHeight="1" x14ac:dyDescent="0.55000000000000004">
      <c r="A744" s="18"/>
      <c r="B744" s="1"/>
      <c r="C744" s="1"/>
      <c r="D744" s="18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23.25" customHeight="1" x14ac:dyDescent="0.55000000000000004">
      <c r="A745" s="18"/>
      <c r="B745" s="1"/>
      <c r="C745" s="1"/>
      <c r="D745" s="18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23.25" customHeight="1" x14ac:dyDescent="0.55000000000000004">
      <c r="A746" s="18"/>
      <c r="B746" s="1"/>
      <c r="C746" s="1"/>
      <c r="D746" s="18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23.25" customHeight="1" x14ac:dyDescent="0.55000000000000004">
      <c r="A747" s="18"/>
      <c r="B747" s="1"/>
      <c r="C747" s="1"/>
      <c r="D747" s="18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23.25" customHeight="1" x14ac:dyDescent="0.55000000000000004">
      <c r="A748" s="18"/>
      <c r="B748" s="1"/>
      <c r="C748" s="1"/>
      <c r="D748" s="18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23.25" customHeight="1" x14ac:dyDescent="0.55000000000000004">
      <c r="A749" s="18"/>
      <c r="B749" s="1"/>
      <c r="C749" s="1"/>
      <c r="D749" s="18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23.25" customHeight="1" x14ac:dyDescent="0.55000000000000004">
      <c r="A750" s="18"/>
      <c r="B750" s="1"/>
      <c r="C750" s="1"/>
      <c r="D750" s="18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23.25" customHeight="1" x14ac:dyDescent="0.55000000000000004">
      <c r="A751" s="18"/>
      <c r="B751" s="1"/>
      <c r="C751" s="1"/>
      <c r="D751" s="18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23.25" customHeight="1" x14ac:dyDescent="0.55000000000000004">
      <c r="A752" s="18"/>
      <c r="B752" s="1"/>
      <c r="C752" s="1"/>
      <c r="D752" s="18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23.25" customHeight="1" x14ac:dyDescent="0.55000000000000004">
      <c r="A753" s="18"/>
      <c r="B753" s="1"/>
      <c r="C753" s="1"/>
      <c r="D753" s="18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23.25" customHeight="1" x14ac:dyDescent="0.55000000000000004">
      <c r="A754" s="18"/>
      <c r="B754" s="1"/>
      <c r="C754" s="1"/>
      <c r="D754" s="18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23.25" customHeight="1" x14ac:dyDescent="0.55000000000000004">
      <c r="A755" s="18"/>
      <c r="B755" s="1"/>
      <c r="C755" s="1"/>
      <c r="D755" s="18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23.25" customHeight="1" x14ac:dyDescent="0.55000000000000004">
      <c r="A756" s="18"/>
      <c r="B756" s="1"/>
      <c r="C756" s="1"/>
      <c r="D756" s="18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23.25" customHeight="1" x14ac:dyDescent="0.55000000000000004">
      <c r="A757" s="18"/>
      <c r="B757" s="1"/>
      <c r="C757" s="1"/>
      <c r="D757" s="18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23.25" customHeight="1" x14ac:dyDescent="0.55000000000000004">
      <c r="A758" s="18"/>
      <c r="B758" s="1"/>
      <c r="C758" s="1"/>
      <c r="D758" s="18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23.25" customHeight="1" x14ac:dyDescent="0.55000000000000004">
      <c r="A759" s="18"/>
      <c r="B759" s="1"/>
      <c r="C759" s="1"/>
      <c r="D759" s="18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23.25" customHeight="1" x14ac:dyDescent="0.55000000000000004">
      <c r="A760" s="18"/>
      <c r="B760" s="1"/>
      <c r="C760" s="1"/>
      <c r="D760" s="18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23.25" customHeight="1" x14ac:dyDescent="0.55000000000000004">
      <c r="A761" s="18"/>
      <c r="B761" s="1"/>
      <c r="C761" s="1"/>
      <c r="D761" s="18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23.25" customHeight="1" x14ac:dyDescent="0.55000000000000004">
      <c r="A762" s="18"/>
      <c r="B762" s="1"/>
      <c r="C762" s="1"/>
      <c r="D762" s="18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23.25" customHeight="1" x14ac:dyDescent="0.55000000000000004">
      <c r="A763" s="18"/>
      <c r="B763" s="1"/>
      <c r="C763" s="1"/>
      <c r="D763" s="18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23.25" customHeight="1" x14ac:dyDescent="0.55000000000000004">
      <c r="A764" s="18"/>
      <c r="B764" s="1"/>
      <c r="C764" s="1"/>
      <c r="D764" s="18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23.25" customHeight="1" x14ac:dyDescent="0.55000000000000004">
      <c r="A765" s="18"/>
      <c r="B765" s="1"/>
      <c r="C765" s="1"/>
      <c r="D765" s="18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23.25" customHeight="1" x14ac:dyDescent="0.55000000000000004">
      <c r="A766" s="18"/>
      <c r="B766" s="1"/>
      <c r="C766" s="1"/>
      <c r="D766" s="18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23.25" customHeight="1" x14ac:dyDescent="0.55000000000000004">
      <c r="A767" s="18"/>
      <c r="B767" s="1"/>
      <c r="C767" s="1"/>
      <c r="D767" s="18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23.25" customHeight="1" x14ac:dyDescent="0.55000000000000004">
      <c r="A768" s="18"/>
      <c r="B768" s="1"/>
      <c r="C768" s="1"/>
      <c r="D768" s="18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23.25" customHeight="1" x14ac:dyDescent="0.55000000000000004">
      <c r="A769" s="18"/>
      <c r="B769" s="1"/>
      <c r="C769" s="1"/>
      <c r="D769" s="18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23.25" customHeight="1" x14ac:dyDescent="0.55000000000000004">
      <c r="A770" s="18"/>
      <c r="B770" s="1"/>
      <c r="C770" s="1"/>
      <c r="D770" s="18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23.25" customHeight="1" x14ac:dyDescent="0.55000000000000004">
      <c r="A771" s="18"/>
      <c r="B771" s="1"/>
      <c r="C771" s="1"/>
      <c r="D771" s="18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23.25" customHeight="1" x14ac:dyDescent="0.55000000000000004">
      <c r="A772" s="18"/>
      <c r="B772" s="1"/>
      <c r="C772" s="1"/>
      <c r="D772" s="18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23.25" customHeight="1" x14ac:dyDescent="0.55000000000000004">
      <c r="A773" s="18"/>
      <c r="B773" s="1"/>
      <c r="C773" s="1"/>
      <c r="D773" s="18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23.25" customHeight="1" x14ac:dyDescent="0.55000000000000004">
      <c r="A774" s="18"/>
      <c r="B774" s="1"/>
      <c r="C774" s="1"/>
      <c r="D774" s="18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23.25" customHeight="1" x14ac:dyDescent="0.55000000000000004">
      <c r="A775" s="18"/>
      <c r="B775" s="1"/>
      <c r="C775" s="1"/>
      <c r="D775" s="18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23.25" customHeight="1" x14ac:dyDescent="0.55000000000000004">
      <c r="A776" s="18"/>
      <c r="B776" s="1"/>
      <c r="C776" s="1"/>
      <c r="D776" s="18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23.25" customHeight="1" x14ac:dyDescent="0.55000000000000004">
      <c r="A777" s="18"/>
      <c r="B777" s="1"/>
      <c r="C777" s="1"/>
      <c r="D777" s="18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23.25" customHeight="1" x14ac:dyDescent="0.55000000000000004">
      <c r="A778" s="18"/>
      <c r="B778" s="1"/>
      <c r="C778" s="1"/>
      <c r="D778" s="18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23.25" customHeight="1" x14ac:dyDescent="0.55000000000000004">
      <c r="A779" s="18"/>
      <c r="B779" s="1"/>
      <c r="C779" s="1"/>
      <c r="D779" s="18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23.25" customHeight="1" x14ac:dyDescent="0.55000000000000004">
      <c r="A780" s="18"/>
      <c r="B780" s="1"/>
      <c r="C780" s="1"/>
      <c r="D780" s="18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23.25" customHeight="1" x14ac:dyDescent="0.55000000000000004">
      <c r="A781" s="18"/>
      <c r="B781" s="1"/>
      <c r="C781" s="1"/>
      <c r="D781" s="18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23.25" customHeight="1" x14ac:dyDescent="0.55000000000000004">
      <c r="A782" s="18"/>
      <c r="B782" s="1"/>
      <c r="C782" s="1"/>
      <c r="D782" s="18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23.25" customHeight="1" x14ac:dyDescent="0.55000000000000004">
      <c r="A783" s="18"/>
      <c r="B783" s="1"/>
      <c r="C783" s="1"/>
      <c r="D783" s="18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23.25" customHeight="1" x14ac:dyDescent="0.55000000000000004">
      <c r="A784" s="18"/>
      <c r="B784" s="1"/>
      <c r="C784" s="1"/>
      <c r="D784" s="18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23.25" customHeight="1" x14ac:dyDescent="0.55000000000000004">
      <c r="A785" s="18"/>
      <c r="B785" s="1"/>
      <c r="C785" s="1"/>
      <c r="D785" s="18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23.25" customHeight="1" x14ac:dyDescent="0.55000000000000004">
      <c r="A786" s="18"/>
      <c r="B786" s="1"/>
      <c r="C786" s="1"/>
      <c r="D786" s="18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23.25" customHeight="1" x14ac:dyDescent="0.55000000000000004">
      <c r="A787" s="18"/>
      <c r="B787" s="1"/>
      <c r="C787" s="1"/>
      <c r="D787" s="18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23.25" customHeight="1" x14ac:dyDescent="0.55000000000000004">
      <c r="A788" s="18"/>
      <c r="B788" s="1"/>
      <c r="C788" s="1"/>
      <c r="D788" s="18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23.25" customHeight="1" x14ac:dyDescent="0.55000000000000004">
      <c r="A789" s="18"/>
      <c r="B789" s="1"/>
      <c r="C789" s="1"/>
      <c r="D789" s="18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23.25" customHeight="1" x14ac:dyDescent="0.55000000000000004">
      <c r="A790" s="18"/>
      <c r="B790" s="1"/>
      <c r="C790" s="1"/>
      <c r="D790" s="18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23.25" customHeight="1" x14ac:dyDescent="0.55000000000000004">
      <c r="A791" s="18"/>
      <c r="B791" s="1"/>
      <c r="C791" s="1"/>
      <c r="D791" s="18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23.25" customHeight="1" x14ac:dyDescent="0.55000000000000004">
      <c r="A792" s="18"/>
      <c r="B792" s="1"/>
      <c r="C792" s="1"/>
      <c r="D792" s="18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23.25" customHeight="1" x14ac:dyDescent="0.55000000000000004">
      <c r="A793" s="18"/>
      <c r="B793" s="1"/>
      <c r="C793" s="1"/>
      <c r="D793" s="18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23.25" customHeight="1" x14ac:dyDescent="0.55000000000000004">
      <c r="A794" s="18"/>
      <c r="B794" s="1"/>
      <c r="C794" s="1"/>
      <c r="D794" s="18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23.25" customHeight="1" x14ac:dyDescent="0.55000000000000004">
      <c r="A795" s="18"/>
      <c r="B795" s="1"/>
      <c r="C795" s="1"/>
      <c r="D795" s="18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23.25" customHeight="1" x14ac:dyDescent="0.55000000000000004">
      <c r="A796" s="18"/>
      <c r="B796" s="1"/>
      <c r="C796" s="1"/>
      <c r="D796" s="18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23.25" customHeight="1" x14ac:dyDescent="0.55000000000000004">
      <c r="A797" s="18"/>
      <c r="B797" s="1"/>
      <c r="C797" s="1"/>
      <c r="D797" s="18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23.25" customHeight="1" x14ac:dyDescent="0.55000000000000004">
      <c r="A798" s="18"/>
      <c r="B798" s="1"/>
      <c r="C798" s="1"/>
      <c r="D798" s="18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23.25" customHeight="1" x14ac:dyDescent="0.55000000000000004">
      <c r="A799" s="18"/>
      <c r="B799" s="1"/>
      <c r="C799" s="1"/>
      <c r="D799" s="18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23.25" customHeight="1" x14ac:dyDescent="0.55000000000000004">
      <c r="A800" s="18"/>
      <c r="B800" s="1"/>
      <c r="C800" s="1"/>
      <c r="D800" s="18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23.25" customHeight="1" x14ac:dyDescent="0.55000000000000004">
      <c r="A801" s="18"/>
      <c r="B801" s="1"/>
      <c r="C801" s="1"/>
      <c r="D801" s="18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23.25" customHeight="1" x14ac:dyDescent="0.55000000000000004">
      <c r="A802" s="18"/>
      <c r="B802" s="1"/>
      <c r="C802" s="1"/>
      <c r="D802" s="18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23.25" customHeight="1" x14ac:dyDescent="0.55000000000000004">
      <c r="A803" s="18"/>
      <c r="B803" s="1"/>
      <c r="C803" s="1"/>
      <c r="D803" s="18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23.25" customHeight="1" x14ac:dyDescent="0.55000000000000004">
      <c r="A804" s="18"/>
      <c r="B804" s="1"/>
      <c r="C804" s="1"/>
      <c r="D804" s="18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23.25" customHeight="1" x14ac:dyDescent="0.55000000000000004">
      <c r="A805" s="18"/>
      <c r="B805" s="1"/>
      <c r="C805" s="1"/>
      <c r="D805" s="18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23.25" customHeight="1" x14ac:dyDescent="0.55000000000000004">
      <c r="A806" s="18"/>
      <c r="B806" s="1"/>
      <c r="C806" s="1"/>
      <c r="D806" s="18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23.25" customHeight="1" x14ac:dyDescent="0.55000000000000004">
      <c r="A807" s="18"/>
      <c r="B807" s="1"/>
      <c r="C807" s="1"/>
      <c r="D807" s="18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23.25" customHeight="1" x14ac:dyDescent="0.55000000000000004">
      <c r="A808" s="18"/>
      <c r="B808" s="1"/>
      <c r="C808" s="1"/>
      <c r="D808" s="18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23.25" customHeight="1" x14ac:dyDescent="0.55000000000000004">
      <c r="A809" s="18"/>
      <c r="B809" s="1"/>
      <c r="C809" s="1"/>
      <c r="D809" s="18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23.25" customHeight="1" x14ac:dyDescent="0.55000000000000004">
      <c r="A810" s="18"/>
      <c r="B810" s="1"/>
      <c r="C810" s="1"/>
      <c r="D810" s="18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23.25" customHeight="1" x14ac:dyDescent="0.55000000000000004">
      <c r="A811" s="18"/>
      <c r="B811" s="1"/>
      <c r="C811" s="1"/>
      <c r="D811" s="18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23.25" customHeight="1" x14ac:dyDescent="0.55000000000000004">
      <c r="A812" s="18"/>
      <c r="B812" s="1"/>
      <c r="C812" s="1"/>
      <c r="D812" s="18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23.25" customHeight="1" x14ac:dyDescent="0.55000000000000004">
      <c r="A813" s="18"/>
      <c r="B813" s="1"/>
      <c r="C813" s="1"/>
      <c r="D813" s="18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23.25" customHeight="1" x14ac:dyDescent="0.55000000000000004">
      <c r="A814" s="18"/>
      <c r="B814" s="1"/>
      <c r="C814" s="1"/>
      <c r="D814" s="18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23.25" customHeight="1" x14ac:dyDescent="0.55000000000000004">
      <c r="A815" s="18"/>
      <c r="B815" s="1"/>
      <c r="C815" s="1"/>
      <c r="D815" s="18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23.25" customHeight="1" x14ac:dyDescent="0.55000000000000004">
      <c r="A816" s="18"/>
      <c r="B816" s="1"/>
      <c r="C816" s="1"/>
      <c r="D816" s="18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23.25" customHeight="1" x14ac:dyDescent="0.55000000000000004">
      <c r="A817" s="18"/>
      <c r="B817" s="1"/>
      <c r="C817" s="1"/>
      <c r="D817" s="18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23.25" customHeight="1" x14ac:dyDescent="0.55000000000000004">
      <c r="A818" s="18"/>
      <c r="B818" s="1"/>
      <c r="C818" s="1"/>
      <c r="D818" s="18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23.25" customHeight="1" x14ac:dyDescent="0.55000000000000004">
      <c r="A819" s="18"/>
      <c r="B819" s="1"/>
      <c r="C819" s="1"/>
      <c r="D819" s="18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23.25" customHeight="1" x14ac:dyDescent="0.55000000000000004">
      <c r="A820" s="18"/>
      <c r="B820" s="1"/>
      <c r="C820" s="1"/>
      <c r="D820" s="18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23.25" customHeight="1" x14ac:dyDescent="0.55000000000000004">
      <c r="A821" s="18"/>
      <c r="B821" s="1"/>
      <c r="C821" s="1"/>
      <c r="D821" s="18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23.25" customHeight="1" x14ac:dyDescent="0.55000000000000004">
      <c r="A822" s="18"/>
      <c r="B822" s="1"/>
      <c r="C822" s="1"/>
      <c r="D822" s="18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23.25" customHeight="1" x14ac:dyDescent="0.55000000000000004">
      <c r="A823" s="18"/>
      <c r="B823" s="1"/>
      <c r="C823" s="1"/>
      <c r="D823" s="18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23.25" customHeight="1" x14ac:dyDescent="0.55000000000000004">
      <c r="A824" s="18"/>
      <c r="B824" s="1"/>
      <c r="C824" s="1"/>
      <c r="D824" s="18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23.25" customHeight="1" x14ac:dyDescent="0.55000000000000004">
      <c r="A825" s="18"/>
      <c r="B825" s="1"/>
      <c r="C825" s="1"/>
      <c r="D825" s="18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23.25" customHeight="1" x14ac:dyDescent="0.55000000000000004">
      <c r="A826" s="18"/>
      <c r="B826" s="1"/>
      <c r="C826" s="1"/>
      <c r="D826" s="18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23.25" customHeight="1" x14ac:dyDescent="0.55000000000000004">
      <c r="A827" s="18"/>
      <c r="B827" s="1"/>
      <c r="C827" s="1"/>
      <c r="D827" s="18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23.25" customHeight="1" x14ac:dyDescent="0.55000000000000004">
      <c r="A828" s="18"/>
      <c r="B828" s="1"/>
      <c r="C828" s="1"/>
      <c r="D828" s="18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23.25" customHeight="1" x14ac:dyDescent="0.55000000000000004">
      <c r="A829" s="18"/>
      <c r="B829" s="1"/>
      <c r="C829" s="1"/>
      <c r="D829" s="18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23.25" customHeight="1" x14ac:dyDescent="0.55000000000000004">
      <c r="A830" s="18"/>
      <c r="B830" s="1"/>
      <c r="C830" s="1"/>
      <c r="D830" s="18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23.25" customHeight="1" x14ac:dyDescent="0.55000000000000004">
      <c r="A831" s="18"/>
      <c r="B831" s="1"/>
      <c r="C831" s="1"/>
      <c r="D831" s="18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23.25" customHeight="1" x14ac:dyDescent="0.55000000000000004">
      <c r="A832" s="18"/>
      <c r="B832" s="1"/>
      <c r="C832" s="1"/>
      <c r="D832" s="18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23.25" customHeight="1" x14ac:dyDescent="0.55000000000000004">
      <c r="A833" s="18"/>
      <c r="B833" s="1"/>
      <c r="C833" s="1"/>
      <c r="D833" s="18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23.25" customHeight="1" x14ac:dyDescent="0.55000000000000004">
      <c r="A834" s="18"/>
      <c r="B834" s="1"/>
      <c r="C834" s="1"/>
      <c r="D834" s="18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23.25" customHeight="1" x14ac:dyDescent="0.55000000000000004">
      <c r="A835" s="18"/>
      <c r="B835" s="1"/>
      <c r="C835" s="1"/>
      <c r="D835" s="18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23.25" customHeight="1" x14ac:dyDescent="0.55000000000000004">
      <c r="A836" s="18"/>
      <c r="B836" s="1"/>
      <c r="C836" s="1"/>
      <c r="D836" s="18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23.25" customHeight="1" x14ac:dyDescent="0.55000000000000004">
      <c r="A837" s="18"/>
      <c r="B837" s="1"/>
      <c r="C837" s="1"/>
      <c r="D837" s="18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23.25" customHeight="1" x14ac:dyDescent="0.55000000000000004">
      <c r="A838" s="18"/>
      <c r="B838" s="1"/>
      <c r="C838" s="1"/>
      <c r="D838" s="18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23.25" customHeight="1" x14ac:dyDescent="0.55000000000000004">
      <c r="A839" s="18"/>
      <c r="B839" s="1"/>
      <c r="C839" s="1"/>
      <c r="D839" s="18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23.25" customHeight="1" x14ac:dyDescent="0.55000000000000004">
      <c r="A840" s="18"/>
      <c r="B840" s="1"/>
      <c r="C840" s="1"/>
      <c r="D840" s="18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23.25" customHeight="1" x14ac:dyDescent="0.55000000000000004">
      <c r="A841" s="18"/>
      <c r="B841" s="1"/>
      <c r="C841" s="1"/>
      <c r="D841" s="18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23.25" customHeight="1" x14ac:dyDescent="0.55000000000000004">
      <c r="A842" s="18"/>
      <c r="B842" s="1"/>
      <c r="C842" s="1"/>
      <c r="D842" s="18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23.25" customHeight="1" x14ac:dyDescent="0.55000000000000004">
      <c r="A843" s="18"/>
      <c r="B843" s="1"/>
      <c r="C843" s="1"/>
      <c r="D843" s="18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23.25" customHeight="1" x14ac:dyDescent="0.55000000000000004">
      <c r="A844" s="18"/>
      <c r="B844" s="1"/>
      <c r="C844" s="1"/>
      <c r="D844" s="18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23.25" customHeight="1" x14ac:dyDescent="0.55000000000000004">
      <c r="A845" s="18"/>
      <c r="B845" s="1"/>
      <c r="C845" s="1"/>
      <c r="D845" s="18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23.25" customHeight="1" x14ac:dyDescent="0.55000000000000004">
      <c r="A846" s="18"/>
      <c r="B846" s="1"/>
      <c r="C846" s="1"/>
      <c r="D846" s="18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23.25" customHeight="1" x14ac:dyDescent="0.55000000000000004">
      <c r="A847" s="18"/>
      <c r="B847" s="1"/>
      <c r="C847" s="1"/>
      <c r="D847" s="18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23.25" customHeight="1" x14ac:dyDescent="0.55000000000000004">
      <c r="A848" s="18"/>
      <c r="B848" s="1"/>
      <c r="C848" s="1"/>
      <c r="D848" s="18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23.25" customHeight="1" x14ac:dyDescent="0.55000000000000004">
      <c r="A849" s="18"/>
      <c r="B849" s="1"/>
      <c r="C849" s="1"/>
      <c r="D849" s="18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23.25" customHeight="1" x14ac:dyDescent="0.55000000000000004">
      <c r="A850" s="18"/>
      <c r="B850" s="1"/>
      <c r="C850" s="1"/>
      <c r="D850" s="18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23.25" customHeight="1" x14ac:dyDescent="0.55000000000000004">
      <c r="A851" s="18"/>
      <c r="B851" s="1"/>
      <c r="C851" s="1"/>
      <c r="D851" s="18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23.25" customHeight="1" x14ac:dyDescent="0.55000000000000004">
      <c r="A852" s="18"/>
      <c r="B852" s="1"/>
      <c r="C852" s="1"/>
      <c r="D852" s="18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23.25" customHeight="1" x14ac:dyDescent="0.55000000000000004">
      <c r="A853" s="18"/>
      <c r="B853" s="1"/>
      <c r="C853" s="1"/>
      <c r="D853" s="18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23.25" customHeight="1" x14ac:dyDescent="0.55000000000000004">
      <c r="A854" s="18"/>
      <c r="B854" s="1"/>
      <c r="C854" s="1"/>
      <c r="D854" s="18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23.25" customHeight="1" x14ac:dyDescent="0.55000000000000004">
      <c r="A855" s="18"/>
      <c r="B855" s="1"/>
      <c r="C855" s="1"/>
      <c r="D855" s="18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23.25" customHeight="1" x14ac:dyDescent="0.55000000000000004">
      <c r="A856" s="18"/>
      <c r="B856" s="1"/>
      <c r="C856" s="1"/>
      <c r="D856" s="18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23.25" customHeight="1" x14ac:dyDescent="0.55000000000000004">
      <c r="A857" s="18"/>
      <c r="B857" s="1"/>
      <c r="C857" s="1"/>
      <c r="D857" s="18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23.25" customHeight="1" x14ac:dyDescent="0.55000000000000004">
      <c r="A858" s="18"/>
      <c r="B858" s="1"/>
      <c r="C858" s="1"/>
      <c r="D858" s="18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23.25" customHeight="1" x14ac:dyDescent="0.55000000000000004">
      <c r="A859" s="18"/>
      <c r="B859" s="1"/>
      <c r="C859" s="1"/>
      <c r="D859" s="18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23.25" customHeight="1" x14ac:dyDescent="0.55000000000000004">
      <c r="A860" s="18"/>
      <c r="B860" s="1"/>
      <c r="C860" s="1"/>
      <c r="D860" s="18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23.25" customHeight="1" x14ac:dyDescent="0.55000000000000004">
      <c r="A861" s="18"/>
      <c r="B861" s="1"/>
      <c r="C861" s="1"/>
      <c r="D861" s="18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23.25" customHeight="1" x14ac:dyDescent="0.55000000000000004">
      <c r="A862" s="18"/>
      <c r="B862" s="1"/>
      <c r="C862" s="1"/>
      <c r="D862" s="18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23.25" customHeight="1" x14ac:dyDescent="0.55000000000000004">
      <c r="A863" s="18"/>
      <c r="B863" s="1"/>
      <c r="C863" s="1"/>
      <c r="D863" s="18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23.25" customHeight="1" x14ac:dyDescent="0.55000000000000004">
      <c r="A864" s="18"/>
      <c r="B864" s="1"/>
      <c r="C864" s="1"/>
      <c r="D864" s="18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23.25" customHeight="1" x14ac:dyDescent="0.55000000000000004">
      <c r="A865" s="18"/>
      <c r="B865" s="1"/>
      <c r="C865" s="1"/>
      <c r="D865" s="18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23.25" customHeight="1" x14ac:dyDescent="0.55000000000000004">
      <c r="A866" s="18"/>
      <c r="B866" s="1"/>
      <c r="C866" s="1"/>
      <c r="D866" s="18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23.25" customHeight="1" x14ac:dyDescent="0.55000000000000004">
      <c r="A867" s="18"/>
      <c r="B867" s="1"/>
      <c r="C867" s="1"/>
      <c r="D867" s="18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23.25" customHeight="1" x14ac:dyDescent="0.55000000000000004">
      <c r="A868" s="18"/>
      <c r="B868" s="1"/>
      <c r="C868" s="1"/>
      <c r="D868" s="18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23.25" customHeight="1" x14ac:dyDescent="0.55000000000000004">
      <c r="A869" s="18"/>
      <c r="B869" s="1"/>
      <c r="C869" s="1"/>
      <c r="D869" s="18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23.25" customHeight="1" x14ac:dyDescent="0.55000000000000004">
      <c r="A870" s="18"/>
      <c r="B870" s="1"/>
      <c r="C870" s="1"/>
      <c r="D870" s="18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23.25" customHeight="1" x14ac:dyDescent="0.55000000000000004">
      <c r="A871" s="18"/>
      <c r="B871" s="1"/>
      <c r="C871" s="1"/>
      <c r="D871" s="18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23.25" customHeight="1" x14ac:dyDescent="0.55000000000000004">
      <c r="A872" s="18"/>
      <c r="B872" s="1"/>
      <c r="C872" s="1"/>
      <c r="D872" s="18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23.25" customHeight="1" x14ac:dyDescent="0.55000000000000004">
      <c r="A873" s="18"/>
      <c r="B873" s="1"/>
      <c r="C873" s="1"/>
      <c r="D873" s="18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23.25" customHeight="1" x14ac:dyDescent="0.55000000000000004">
      <c r="A874" s="18"/>
      <c r="B874" s="1"/>
      <c r="C874" s="1"/>
      <c r="D874" s="18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23.25" customHeight="1" x14ac:dyDescent="0.55000000000000004">
      <c r="A875" s="18"/>
      <c r="B875" s="1"/>
      <c r="C875" s="1"/>
      <c r="D875" s="18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23.25" customHeight="1" x14ac:dyDescent="0.55000000000000004">
      <c r="A876" s="18"/>
      <c r="B876" s="1"/>
      <c r="C876" s="1"/>
      <c r="D876" s="18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23.25" customHeight="1" x14ac:dyDescent="0.55000000000000004">
      <c r="A877" s="18"/>
      <c r="B877" s="1"/>
      <c r="C877" s="1"/>
      <c r="D877" s="18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23.25" customHeight="1" x14ac:dyDescent="0.55000000000000004">
      <c r="A878" s="18"/>
      <c r="B878" s="1"/>
      <c r="C878" s="1"/>
      <c r="D878" s="18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23.25" customHeight="1" x14ac:dyDescent="0.55000000000000004">
      <c r="A879" s="18"/>
      <c r="B879" s="1"/>
      <c r="C879" s="1"/>
      <c r="D879" s="18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23.25" customHeight="1" x14ac:dyDescent="0.55000000000000004">
      <c r="A880" s="18"/>
      <c r="B880" s="1"/>
      <c r="C880" s="1"/>
      <c r="D880" s="18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23.25" customHeight="1" x14ac:dyDescent="0.55000000000000004">
      <c r="A881" s="18"/>
      <c r="B881" s="1"/>
      <c r="C881" s="1"/>
      <c r="D881" s="18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23.25" customHeight="1" x14ac:dyDescent="0.55000000000000004">
      <c r="A882" s="18"/>
      <c r="B882" s="1"/>
      <c r="C882" s="1"/>
      <c r="D882" s="18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23.25" customHeight="1" x14ac:dyDescent="0.55000000000000004">
      <c r="A883" s="18"/>
      <c r="B883" s="1"/>
      <c r="C883" s="1"/>
      <c r="D883" s="18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23.25" customHeight="1" x14ac:dyDescent="0.55000000000000004">
      <c r="A884" s="18"/>
      <c r="B884" s="1"/>
      <c r="C884" s="1"/>
      <c r="D884" s="18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23.25" customHeight="1" x14ac:dyDescent="0.55000000000000004">
      <c r="A885" s="18"/>
      <c r="B885" s="1"/>
      <c r="C885" s="1"/>
      <c r="D885" s="18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23.25" customHeight="1" x14ac:dyDescent="0.55000000000000004">
      <c r="A886" s="18"/>
      <c r="B886" s="1"/>
      <c r="C886" s="1"/>
      <c r="D886" s="18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23.25" customHeight="1" x14ac:dyDescent="0.55000000000000004">
      <c r="A887" s="18"/>
      <c r="B887" s="1"/>
      <c r="C887" s="1"/>
      <c r="D887" s="18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23.25" customHeight="1" x14ac:dyDescent="0.55000000000000004">
      <c r="A888" s="18"/>
      <c r="B888" s="1"/>
      <c r="C888" s="1"/>
      <c r="D888" s="18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23.25" customHeight="1" x14ac:dyDescent="0.55000000000000004">
      <c r="A889" s="18"/>
      <c r="B889" s="1"/>
      <c r="C889" s="1"/>
      <c r="D889" s="18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23.25" customHeight="1" x14ac:dyDescent="0.55000000000000004">
      <c r="A890" s="18"/>
      <c r="B890" s="1"/>
      <c r="C890" s="1"/>
      <c r="D890" s="18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23.25" customHeight="1" x14ac:dyDescent="0.55000000000000004">
      <c r="A891" s="18"/>
      <c r="B891" s="1"/>
      <c r="C891" s="1"/>
      <c r="D891" s="18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23.25" customHeight="1" x14ac:dyDescent="0.55000000000000004">
      <c r="A892" s="18"/>
      <c r="B892" s="1"/>
      <c r="C892" s="1"/>
      <c r="D892" s="18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23.25" customHeight="1" x14ac:dyDescent="0.55000000000000004">
      <c r="A893" s="18"/>
      <c r="B893" s="1"/>
      <c r="C893" s="1"/>
      <c r="D893" s="18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23.25" customHeight="1" x14ac:dyDescent="0.55000000000000004">
      <c r="A894" s="18"/>
      <c r="B894" s="1"/>
      <c r="C894" s="1"/>
      <c r="D894" s="18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23.25" customHeight="1" x14ac:dyDescent="0.55000000000000004">
      <c r="A895" s="18"/>
      <c r="B895" s="1"/>
      <c r="C895" s="1"/>
      <c r="D895" s="18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23.25" customHeight="1" x14ac:dyDescent="0.55000000000000004">
      <c r="A896" s="18"/>
      <c r="B896" s="1"/>
      <c r="C896" s="1"/>
      <c r="D896" s="18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23.25" customHeight="1" x14ac:dyDescent="0.55000000000000004">
      <c r="A897" s="18"/>
      <c r="B897" s="1"/>
      <c r="C897" s="1"/>
      <c r="D897" s="18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23.25" customHeight="1" x14ac:dyDescent="0.55000000000000004">
      <c r="A898" s="18"/>
      <c r="B898" s="1"/>
      <c r="C898" s="1"/>
      <c r="D898" s="18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23.25" customHeight="1" x14ac:dyDescent="0.55000000000000004">
      <c r="A899" s="18"/>
      <c r="B899" s="1"/>
      <c r="C899" s="1"/>
      <c r="D899" s="18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23.25" customHeight="1" x14ac:dyDescent="0.55000000000000004">
      <c r="A900" s="18"/>
      <c r="B900" s="1"/>
      <c r="C900" s="1"/>
      <c r="D900" s="18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23.25" customHeight="1" x14ac:dyDescent="0.55000000000000004">
      <c r="A901" s="18"/>
      <c r="B901" s="1"/>
      <c r="C901" s="1"/>
      <c r="D901" s="18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23.25" customHeight="1" x14ac:dyDescent="0.55000000000000004">
      <c r="A902" s="18"/>
      <c r="B902" s="1"/>
      <c r="C902" s="1"/>
      <c r="D902" s="18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23.25" customHeight="1" x14ac:dyDescent="0.55000000000000004">
      <c r="A903" s="18"/>
      <c r="B903" s="1"/>
      <c r="C903" s="1"/>
      <c r="D903" s="18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23.25" customHeight="1" x14ac:dyDescent="0.55000000000000004">
      <c r="A904" s="18"/>
      <c r="B904" s="1"/>
      <c r="C904" s="1"/>
      <c r="D904" s="18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23.25" customHeight="1" x14ac:dyDescent="0.55000000000000004">
      <c r="A905" s="18"/>
      <c r="B905" s="1"/>
      <c r="C905" s="1"/>
      <c r="D905" s="18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23.25" customHeight="1" x14ac:dyDescent="0.55000000000000004">
      <c r="A906" s="18"/>
      <c r="B906" s="1"/>
      <c r="C906" s="1"/>
      <c r="D906" s="18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23.25" customHeight="1" x14ac:dyDescent="0.55000000000000004">
      <c r="A907" s="18"/>
      <c r="B907" s="1"/>
      <c r="C907" s="1"/>
      <c r="D907" s="18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23.25" customHeight="1" x14ac:dyDescent="0.55000000000000004">
      <c r="A908" s="18"/>
      <c r="B908" s="1"/>
      <c r="C908" s="1"/>
      <c r="D908" s="18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23.25" customHeight="1" x14ac:dyDescent="0.55000000000000004">
      <c r="A909" s="18"/>
      <c r="B909" s="1"/>
      <c r="C909" s="1"/>
      <c r="D909" s="18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23.25" customHeight="1" x14ac:dyDescent="0.55000000000000004">
      <c r="A910" s="18"/>
      <c r="B910" s="1"/>
      <c r="C910" s="1"/>
      <c r="D910" s="18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23.25" customHeight="1" x14ac:dyDescent="0.55000000000000004">
      <c r="A911" s="18"/>
      <c r="B911" s="1"/>
      <c r="C911" s="1"/>
      <c r="D911" s="18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23.25" customHeight="1" x14ac:dyDescent="0.55000000000000004">
      <c r="A912" s="18"/>
      <c r="B912" s="1"/>
      <c r="C912" s="1"/>
      <c r="D912" s="18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23.25" customHeight="1" x14ac:dyDescent="0.55000000000000004">
      <c r="A913" s="18"/>
      <c r="B913" s="1"/>
      <c r="C913" s="1"/>
      <c r="D913" s="18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23.25" customHeight="1" x14ac:dyDescent="0.55000000000000004">
      <c r="A914" s="18"/>
      <c r="B914" s="1"/>
      <c r="C914" s="1"/>
      <c r="D914" s="18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23.25" customHeight="1" x14ac:dyDescent="0.55000000000000004">
      <c r="A915" s="18"/>
      <c r="B915" s="1"/>
      <c r="C915" s="1"/>
      <c r="D915" s="18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23.25" customHeight="1" x14ac:dyDescent="0.55000000000000004">
      <c r="A916" s="18"/>
      <c r="B916" s="1"/>
      <c r="C916" s="1"/>
      <c r="D916" s="18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23.25" customHeight="1" x14ac:dyDescent="0.55000000000000004">
      <c r="A917" s="18"/>
      <c r="B917" s="1"/>
      <c r="C917" s="1"/>
      <c r="D917" s="18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23.25" customHeight="1" x14ac:dyDescent="0.55000000000000004">
      <c r="A918" s="18"/>
      <c r="B918" s="1"/>
      <c r="C918" s="1"/>
      <c r="D918" s="18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23.25" customHeight="1" x14ac:dyDescent="0.55000000000000004">
      <c r="A919" s="18"/>
      <c r="B919" s="1"/>
      <c r="C919" s="1"/>
      <c r="D919" s="18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23.25" customHeight="1" x14ac:dyDescent="0.55000000000000004">
      <c r="A920" s="18"/>
      <c r="B920" s="1"/>
      <c r="C920" s="1"/>
      <c r="D920" s="18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23.25" customHeight="1" x14ac:dyDescent="0.55000000000000004">
      <c r="A921" s="18"/>
      <c r="B921" s="1"/>
      <c r="C921" s="1"/>
      <c r="D921" s="18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23.25" customHeight="1" x14ac:dyDescent="0.55000000000000004">
      <c r="A922" s="18"/>
      <c r="B922" s="1"/>
      <c r="C922" s="1"/>
      <c r="D922" s="18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23.25" customHeight="1" x14ac:dyDescent="0.55000000000000004">
      <c r="A923" s="18"/>
      <c r="B923" s="1"/>
      <c r="C923" s="1"/>
      <c r="D923" s="18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23.25" customHeight="1" x14ac:dyDescent="0.55000000000000004">
      <c r="A924" s="18"/>
      <c r="B924" s="1"/>
      <c r="C924" s="1"/>
      <c r="D924" s="18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23.25" customHeight="1" x14ac:dyDescent="0.55000000000000004">
      <c r="A925" s="18"/>
      <c r="B925" s="1"/>
      <c r="C925" s="1"/>
      <c r="D925" s="18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23.25" customHeight="1" x14ac:dyDescent="0.55000000000000004">
      <c r="A926" s="18"/>
      <c r="B926" s="1"/>
      <c r="C926" s="1"/>
      <c r="D926" s="18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23.25" customHeight="1" x14ac:dyDescent="0.55000000000000004">
      <c r="A927" s="18"/>
      <c r="B927" s="1"/>
      <c r="C927" s="1"/>
      <c r="D927" s="18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23.25" customHeight="1" x14ac:dyDescent="0.55000000000000004">
      <c r="A928" s="18"/>
      <c r="B928" s="1"/>
      <c r="C928" s="1"/>
      <c r="D928" s="18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23.25" customHeight="1" x14ac:dyDescent="0.55000000000000004">
      <c r="A929" s="18"/>
      <c r="B929" s="1"/>
      <c r="C929" s="1"/>
      <c r="D929" s="18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23.25" customHeight="1" x14ac:dyDescent="0.55000000000000004">
      <c r="A930" s="18"/>
      <c r="B930" s="1"/>
      <c r="C930" s="1"/>
      <c r="D930" s="18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23.25" customHeight="1" x14ac:dyDescent="0.55000000000000004">
      <c r="A931" s="18"/>
      <c r="B931" s="1"/>
      <c r="C931" s="1"/>
      <c r="D931" s="18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23.25" customHeight="1" x14ac:dyDescent="0.55000000000000004">
      <c r="A932" s="18"/>
      <c r="B932" s="1"/>
      <c r="C932" s="1"/>
      <c r="D932" s="18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23.25" customHeight="1" x14ac:dyDescent="0.55000000000000004">
      <c r="A933" s="18"/>
      <c r="B933" s="1"/>
      <c r="C933" s="1"/>
      <c r="D933" s="18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23.25" customHeight="1" x14ac:dyDescent="0.55000000000000004">
      <c r="A934" s="18"/>
      <c r="B934" s="1"/>
      <c r="C934" s="1"/>
      <c r="D934" s="18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23.25" customHeight="1" x14ac:dyDescent="0.55000000000000004">
      <c r="A935" s="18"/>
      <c r="B935" s="1"/>
      <c r="C935" s="1"/>
      <c r="D935" s="18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23.25" customHeight="1" x14ac:dyDescent="0.55000000000000004">
      <c r="A936" s="18"/>
      <c r="B936" s="1"/>
      <c r="C936" s="1"/>
      <c r="D936" s="18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23.25" customHeight="1" x14ac:dyDescent="0.55000000000000004">
      <c r="A937" s="18"/>
      <c r="B937" s="1"/>
      <c r="C937" s="1"/>
      <c r="D937" s="18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23.25" customHeight="1" x14ac:dyDescent="0.55000000000000004">
      <c r="A938" s="18"/>
      <c r="B938" s="1"/>
      <c r="C938" s="1"/>
      <c r="D938" s="18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23.25" customHeight="1" x14ac:dyDescent="0.55000000000000004">
      <c r="A939" s="18"/>
      <c r="B939" s="1"/>
      <c r="C939" s="1"/>
      <c r="D939" s="18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23.25" customHeight="1" x14ac:dyDescent="0.55000000000000004">
      <c r="A940" s="18"/>
      <c r="B940" s="1"/>
      <c r="C940" s="1"/>
      <c r="D940" s="18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23.25" customHeight="1" x14ac:dyDescent="0.55000000000000004">
      <c r="A941" s="18"/>
      <c r="B941" s="1"/>
      <c r="C941" s="1"/>
      <c r="D941" s="18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23.25" customHeight="1" x14ac:dyDescent="0.55000000000000004">
      <c r="A942" s="18"/>
      <c r="B942" s="1"/>
      <c r="C942" s="1"/>
      <c r="D942" s="18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23.25" customHeight="1" x14ac:dyDescent="0.55000000000000004">
      <c r="A943" s="18"/>
      <c r="B943" s="1"/>
      <c r="C943" s="1"/>
      <c r="D943" s="18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23.25" customHeight="1" x14ac:dyDescent="0.55000000000000004">
      <c r="A944" s="18"/>
      <c r="B944" s="1"/>
      <c r="C944" s="1"/>
      <c r="D944" s="18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23.25" customHeight="1" x14ac:dyDescent="0.55000000000000004">
      <c r="A945" s="18"/>
      <c r="B945" s="1"/>
      <c r="C945" s="1"/>
      <c r="D945" s="18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23.25" customHeight="1" x14ac:dyDescent="0.55000000000000004">
      <c r="A946" s="18"/>
      <c r="B946" s="1"/>
      <c r="C946" s="1"/>
      <c r="D946" s="18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23.25" customHeight="1" x14ac:dyDescent="0.55000000000000004">
      <c r="A947" s="18"/>
      <c r="B947" s="1"/>
      <c r="C947" s="1"/>
      <c r="D947" s="18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23.25" customHeight="1" x14ac:dyDescent="0.55000000000000004">
      <c r="A948" s="18"/>
      <c r="B948" s="1"/>
      <c r="C948" s="1"/>
      <c r="D948" s="18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23.25" customHeight="1" x14ac:dyDescent="0.55000000000000004">
      <c r="A949" s="18"/>
      <c r="B949" s="1"/>
      <c r="C949" s="1"/>
      <c r="D949" s="18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23.25" customHeight="1" x14ac:dyDescent="0.55000000000000004">
      <c r="A950" s="18"/>
      <c r="B950" s="1"/>
      <c r="C950" s="1"/>
      <c r="D950" s="18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23.25" customHeight="1" x14ac:dyDescent="0.55000000000000004">
      <c r="A951" s="18"/>
      <c r="B951" s="1"/>
      <c r="C951" s="1"/>
      <c r="D951" s="18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23.25" customHeight="1" x14ac:dyDescent="0.55000000000000004">
      <c r="A952" s="18"/>
      <c r="B952" s="1"/>
      <c r="C952" s="1"/>
      <c r="D952" s="18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23.25" customHeight="1" x14ac:dyDescent="0.55000000000000004">
      <c r="A953" s="18"/>
      <c r="B953" s="1"/>
      <c r="C953" s="1"/>
      <c r="D953" s="18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23.25" customHeight="1" x14ac:dyDescent="0.55000000000000004">
      <c r="A954" s="18"/>
      <c r="B954" s="1"/>
      <c r="C954" s="1"/>
      <c r="D954" s="18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23.25" customHeight="1" x14ac:dyDescent="0.55000000000000004">
      <c r="A955" s="18"/>
      <c r="B955" s="1"/>
      <c r="C955" s="1"/>
      <c r="D955" s="18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23.25" customHeight="1" x14ac:dyDescent="0.55000000000000004">
      <c r="A956" s="18"/>
      <c r="B956" s="1"/>
      <c r="C956" s="1"/>
      <c r="D956" s="18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23.25" customHeight="1" x14ac:dyDescent="0.55000000000000004">
      <c r="A957" s="18"/>
      <c r="B957" s="1"/>
      <c r="C957" s="1"/>
      <c r="D957" s="18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23.25" customHeight="1" x14ac:dyDescent="0.55000000000000004">
      <c r="A958" s="18"/>
      <c r="B958" s="1"/>
      <c r="C958" s="1"/>
      <c r="D958" s="18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23.25" customHeight="1" x14ac:dyDescent="0.55000000000000004">
      <c r="A959" s="18"/>
      <c r="B959" s="1"/>
      <c r="C959" s="1"/>
      <c r="D959" s="18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23.25" customHeight="1" x14ac:dyDescent="0.55000000000000004">
      <c r="A960" s="18"/>
      <c r="B960" s="1"/>
      <c r="C960" s="1"/>
      <c r="D960" s="18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23.25" customHeight="1" x14ac:dyDescent="0.55000000000000004">
      <c r="A961" s="18"/>
      <c r="B961" s="1"/>
      <c r="C961" s="1"/>
      <c r="D961" s="18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23.25" customHeight="1" x14ac:dyDescent="0.55000000000000004">
      <c r="A962" s="18"/>
      <c r="B962" s="1"/>
      <c r="C962" s="1"/>
      <c r="D962" s="18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23.25" customHeight="1" x14ac:dyDescent="0.55000000000000004">
      <c r="A963" s="18"/>
      <c r="B963" s="1"/>
      <c r="C963" s="1"/>
      <c r="D963" s="18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23.25" customHeight="1" x14ac:dyDescent="0.55000000000000004">
      <c r="A964" s="18"/>
      <c r="B964" s="1"/>
      <c r="C964" s="1"/>
      <c r="D964" s="18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23.25" customHeight="1" x14ac:dyDescent="0.55000000000000004">
      <c r="A965" s="18"/>
      <c r="B965" s="1"/>
      <c r="C965" s="1"/>
      <c r="D965" s="18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23.25" customHeight="1" x14ac:dyDescent="0.55000000000000004">
      <c r="A966" s="18"/>
      <c r="B966" s="1"/>
      <c r="C966" s="1"/>
      <c r="D966" s="18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23.25" customHeight="1" x14ac:dyDescent="0.55000000000000004">
      <c r="A967" s="18"/>
      <c r="B967" s="1"/>
      <c r="C967" s="1"/>
      <c r="D967" s="18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23.25" customHeight="1" x14ac:dyDescent="0.55000000000000004">
      <c r="A968" s="18"/>
      <c r="B968" s="1"/>
      <c r="C968" s="1"/>
      <c r="D968" s="18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23.25" customHeight="1" x14ac:dyDescent="0.55000000000000004">
      <c r="A969" s="18"/>
      <c r="B969" s="1"/>
      <c r="C969" s="1"/>
      <c r="D969" s="18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23.25" customHeight="1" x14ac:dyDescent="0.55000000000000004">
      <c r="A970" s="18"/>
      <c r="B970" s="1"/>
      <c r="C970" s="1"/>
      <c r="D970" s="18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23.25" customHeight="1" x14ac:dyDescent="0.55000000000000004">
      <c r="A971" s="18"/>
      <c r="B971" s="1"/>
      <c r="C971" s="1"/>
      <c r="D971" s="18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23.25" customHeight="1" x14ac:dyDescent="0.55000000000000004">
      <c r="A972" s="18"/>
      <c r="B972" s="1"/>
      <c r="C972" s="1"/>
      <c r="D972" s="18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23.25" customHeight="1" x14ac:dyDescent="0.55000000000000004">
      <c r="A973" s="18"/>
      <c r="B973" s="1"/>
      <c r="C973" s="1"/>
      <c r="D973" s="18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23.25" customHeight="1" x14ac:dyDescent="0.55000000000000004">
      <c r="A974" s="18"/>
      <c r="B974" s="1"/>
      <c r="C974" s="1"/>
      <c r="D974" s="18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23.25" customHeight="1" x14ac:dyDescent="0.55000000000000004">
      <c r="A975" s="18"/>
      <c r="B975" s="1"/>
      <c r="C975" s="1"/>
      <c r="D975" s="18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23.25" customHeight="1" x14ac:dyDescent="0.55000000000000004">
      <c r="A976" s="18"/>
      <c r="B976" s="1"/>
      <c r="C976" s="1"/>
      <c r="D976" s="18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23.25" customHeight="1" x14ac:dyDescent="0.55000000000000004">
      <c r="A977" s="18"/>
      <c r="B977" s="1"/>
      <c r="C977" s="1"/>
      <c r="D977" s="18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23.25" customHeight="1" x14ac:dyDescent="0.55000000000000004">
      <c r="A978" s="18"/>
      <c r="B978" s="1"/>
      <c r="C978" s="1"/>
      <c r="D978" s="18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23.25" customHeight="1" x14ac:dyDescent="0.55000000000000004">
      <c r="A979" s="18"/>
      <c r="B979" s="1"/>
      <c r="C979" s="1"/>
      <c r="D979" s="18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23.25" customHeight="1" x14ac:dyDescent="0.55000000000000004">
      <c r="A980" s="18"/>
      <c r="B980" s="1"/>
      <c r="C980" s="1"/>
      <c r="D980" s="18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23.25" customHeight="1" x14ac:dyDescent="0.55000000000000004">
      <c r="A981" s="18"/>
      <c r="B981" s="1"/>
      <c r="C981" s="1"/>
      <c r="D981" s="18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23.25" customHeight="1" x14ac:dyDescent="0.55000000000000004">
      <c r="A982" s="18"/>
      <c r="B982" s="1"/>
      <c r="C982" s="1"/>
      <c r="D982" s="18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23.25" customHeight="1" x14ac:dyDescent="0.55000000000000004">
      <c r="A983" s="18"/>
      <c r="B983" s="1"/>
      <c r="C983" s="1"/>
      <c r="D983" s="18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23.25" customHeight="1" x14ac:dyDescent="0.55000000000000004">
      <c r="A984" s="18"/>
      <c r="B984" s="1"/>
      <c r="C984" s="1"/>
      <c r="D984" s="18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23.25" customHeight="1" x14ac:dyDescent="0.55000000000000004">
      <c r="A985" s="18"/>
      <c r="B985" s="1"/>
      <c r="C985" s="1"/>
      <c r="D985" s="18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23.25" customHeight="1" x14ac:dyDescent="0.55000000000000004">
      <c r="A986" s="18"/>
      <c r="B986" s="1"/>
      <c r="C986" s="1"/>
      <c r="D986" s="18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23.25" customHeight="1" x14ac:dyDescent="0.55000000000000004">
      <c r="A987" s="18"/>
      <c r="B987" s="1"/>
      <c r="C987" s="1"/>
      <c r="D987" s="18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23.25" customHeight="1" x14ac:dyDescent="0.55000000000000004">
      <c r="A988" s="18"/>
      <c r="B988" s="1"/>
      <c r="C988" s="1"/>
      <c r="D988" s="18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23.25" customHeight="1" x14ac:dyDescent="0.55000000000000004">
      <c r="A989" s="18"/>
      <c r="B989" s="1"/>
      <c r="C989" s="1"/>
      <c r="D989" s="18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23.25" customHeight="1" x14ac:dyDescent="0.55000000000000004">
      <c r="A990" s="18"/>
      <c r="B990" s="1"/>
      <c r="C990" s="1"/>
      <c r="D990" s="18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23.25" customHeight="1" x14ac:dyDescent="0.55000000000000004">
      <c r="A991" s="18"/>
      <c r="B991" s="1"/>
      <c r="C991" s="1"/>
      <c r="D991" s="18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23.25" customHeight="1" x14ac:dyDescent="0.55000000000000004">
      <c r="A992" s="18"/>
      <c r="B992" s="1"/>
      <c r="C992" s="1"/>
      <c r="D992" s="18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23.25" customHeight="1" x14ac:dyDescent="0.55000000000000004">
      <c r="A993" s="18"/>
      <c r="B993" s="1"/>
      <c r="C993" s="1"/>
      <c r="D993" s="18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23.25" customHeight="1" x14ac:dyDescent="0.55000000000000004">
      <c r="A994" s="18"/>
      <c r="B994" s="1"/>
      <c r="C994" s="1"/>
      <c r="D994" s="18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23.25" customHeight="1" x14ac:dyDescent="0.55000000000000004">
      <c r="A995" s="18"/>
      <c r="B995" s="1"/>
      <c r="C995" s="1"/>
      <c r="D995" s="18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23.25" customHeight="1" x14ac:dyDescent="0.55000000000000004">
      <c r="A996" s="18"/>
      <c r="B996" s="1"/>
      <c r="C996" s="1"/>
      <c r="D996" s="18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23.25" customHeight="1" x14ac:dyDescent="0.55000000000000004">
      <c r="A997" s="18"/>
      <c r="B997" s="1"/>
      <c r="C997" s="1"/>
      <c r="D997" s="18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23.25" customHeight="1" x14ac:dyDescent="0.55000000000000004">
      <c r="A998" s="18"/>
      <c r="B998" s="1"/>
      <c r="C998" s="1"/>
      <c r="D998" s="18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23.25" customHeight="1" x14ac:dyDescent="0.55000000000000004">
      <c r="A999" s="18"/>
      <c r="B999" s="1"/>
      <c r="C999" s="1"/>
      <c r="D999" s="18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23.25" customHeight="1" x14ac:dyDescent="0.55000000000000004">
      <c r="A1000" s="18"/>
      <c r="B1000" s="1"/>
      <c r="C1000" s="1"/>
      <c r="D1000" s="18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6">
    <mergeCell ref="A26:D26"/>
    <mergeCell ref="A1:D1"/>
    <mergeCell ref="A2:D2"/>
    <mergeCell ref="A13:D13"/>
    <mergeCell ref="A14:D14"/>
    <mergeCell ref="A25:D25"/>
  </mergeCells>
  <pageMargins left="0.70866141732283472" right="0.70866141732283472" top="0.75" bottom="0.6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E11" sqref="E11"/>
    </sheetView>
  </sheetViews>
  <sheetFormatPr defaultColWidth="14.41796875" defaultRowHeight="15" customHeight="1" x14ac:dyDescent="0.55000000000000004"/>
  <cols>
    <col min="1" max="2" width="7.41796875" customWidth="1"/>
    <col min="3" max="3" width="37.26171875" customWidth="1"/>
    <col min="4" max="4" width="48" customWidth="1"/>
    <col min="5" max="5" width="20.578125" customWidth="1"/>
    <col min="6" max="26" width="8.68359375" customWidth="1"/>
  </cols>
  <sheetData>
    <row r="1" spans="1:26" ht="14.25" customHeight="1" x14ac:dyDescent="0.55000000000000004">
      <c r="A1" s="51" t="s">
        <v>14</v>
      </c>
      <c r="B1" s="49"/>
      <c r="C1" s="49"/>
      <c r="D1" s="49"/>
      <c r="E1" s="50"/>
    </row>
    <row r="2" spans="1:26" ht="14.25" customHeight="1" x14ac:dyDescent="0.55000000000000004">
      <c r="A2" s="53" t="s">
        <v>15</v>
      </c>
      <c r="B2" s="49"/>
      <c r="C2" s="49"/>
      <c r="D2" s="49"/>
      <c r="E2" s="50"/>
    </row>
    <row r="3" spans="1:26" ht="14.25" customHeight="1" x14ac:dyDescent="0.55000000000000004">
      <c r="A3" s="11" t="s">
        <v>7</v>
      </c>
      <c r="B3" s="11" t="s">
        <v>16</v>
      </c>
      <c r="C3" s="11" t="s">
        <v>1</v>
      </c>
      <c r="D3" s="11" t="s">
        <v>2</v>
      </c>
      <c r="E3" s="11" t="s">
        <v>3</v>
      </c>
    </row>
    <row r="4" spans="1:26" ht="14.25" customHeight="1" x14ac:dyDescent="0.55000000000000004">
      <c r="A4" s="27">
        <v>1</v>
      </c>
      <c r="B4" s="27"/>
      <c r="C4" s="28"/>
      <c r="D4" s="28"/>
      <c r="E4" s="29">
        <v>0</v>
      </c>
    </row>
    <row r="5" spans="1:26" ht="14.25" customHeight="1" x14ac:dyDescent="0.55000000000000004">
      <c r="A5" s="27">
        <v>2</v>
      </c>
      <c r="B5" s="27"/>
      <c r="C5" s="28"/>
      <c r="D5" s="28"/>
      <c r="E5" s="29">
        <v>0</v>
      </c>
    </row>
    <row r="6" spans="1:26" ht="14.25" customHeight="1" x14ac:dyDescent="0.55000000000000004">
      <c r="A6" s="27">
        <v>3</v>
      </c>
      <c r="B6" s="27"/>
      <c r="C6" s="28"/>
      <c r="D6" s="28"/>
      <c r="E6" s="29">
        <v>0</v>
      </c>
    </row>
    <row r="7" spans="1:26" ht="14.25" customHeight="1" x14ac:dyDescent="0.55000000000000004">
      <c r="A7" s="30">
        <v>4</v>
      </c>
      <c r="B7" s="29"/>
      <c r="C7" s="28"/>
      <c r="D7" s="27"/>
      <c r="E7" s="29">
        <v>0</v>
      </c>
    </row>
    <row r="8" spans="1:26" ht="14.25" customHeight="1" x14ac:dyDescent="0.55000000000000004">
      <c r="A8" s="30">
        <v>5</v>
      </c>
      <c r="B8" s="29"/>
      <c r="C8" s="28"/>
      <c r="D8" s="27"/>
      <c r="E8" s="29">
        <v>0</v>
      </c>
    </row>
    <row r="9" spans="1:26" ht="14.25" customHeight="1" x14ac:dyDescent="0.55000000000000004">
      <c r="A9" s="30">
        <v>6</v>
      </c>
      <c r="B9" s="29"/>
      <c r="C9" s="28"/>
      <c r="D9" s="27"/>
      <c r="E9" s="29">
        <v>0</v>
      </c>
    </row>
    <row r="10" spans="1:26" ht="14.25" customHeight="1" x14ac:dyDescent="0.55000000000000004">
      <c r="A10" s="18"/>
      <c r="B10" s="18"/>
      <c r="C10" s="1"/>
      <c r="D10" s="31" t="s">
        <v>10</v>
      </c>
      <c r="E10" s="32">
        <f>SUM(E4:E6)</f>
        <v>0</v>
      </c>
    </row>
    <row r="11" spans="1:26" ht="14.25" customHeight="1" x14ac:dyDescent="0.55000000000000004">
      <c r="A11" s="18"/>
      <c r="B11" s="18"/>
      <c r="C11" s="1"/>
      <c r="D11" s="19" t="s">
        <v>5</v>
      </c>
      <c r="E11" s="20" t="e">
        <f>VLOOKUP(E10,LOOKUPS!$A$16:$C$19,3,TRUE)</f>
        <v>#N/A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55000000000000004"/>
    <row r="13" spans="1:26" ht="14.25" customHeight="1" x14ac:dyDescent="0.55000000000000004"/>
    <row r="14" spans="1:26" ht="14.25" customHeight="1" x14ac:dyDescent="0.55000000000000004">
      <c r="A14" s="51" t="s">
        <v>14</v>
      </c>
      <c r="B14" s="49"/>
      <c r="C14" s="49"/>
      <c r="D14" s="49"/>
      <c r="E14" s="50"/>
    </row>
    <row r="15" spans="1:26" ht="14.25" customHeight="1" x14ac:dyDescent="0.55000000000000004">
      <c r="A15" s="53" t="s">
        <v>15</v>
      </c>
      <c r="B15" s="49"/>
      <c r="C15" s="49"/>
      <c r="D15" s="49"/>
      <c r="E15" s="50"/>
    </row>
    <row r="16" spans="1:26" ht="14.25" customHeight="1" x14ac:dyDescent="0.55000000000000004">
      <c r="A16" s="11" t="s">
        <v>7</v>
      </c>
      <c r="B16" s="11" t="s">
        <v>16</v>
      </c>
      <c r="C16" s="11" t="s">
        <v>1</v>
      </c>
      <c r="D16" s="11" t="s">
        <v>2</v>
      </c>
      <c r="E16" s="11" t="s">
        <v>3</v>
      </c>
    </row>
    <row r="17" spans="1:26" ht="14.25" customHeight="1" x14ac:dyDescent="0.55000000000000004">
      <c r="A17" s="27">
        <v>1</v>
      </c>
      <c r="B17" s="27"/>
      <c r="C17" s="28"/>
      <c r="D17" s="28"/>
      <c r="E17" s="29">
        <v>0</v>
      </c>
    </row>
    <row r="18" spans="1:26" ht="14.25" customHeight="1" x14ac:dyDescent="0.55000000000000004">
      <c r="A18" s="27">
        <v>2</v>
      </c>
      <c r="B18" s="27"/>
      <c r="C18" s="28"/>
      <c r="D18" s="28"/>
      <c r="E18" s="29">
        <v>0</v>
      </c>
    </row>
    <row r="19" spans="1:26" ht="14.25" customHeight="1" x14ac:dyDescent="0.55000000000000004">
      <c r="A19" s="27">
        <v>3</v>
      </c>
      <c r="B19" s="27"/>
      <c r="C19" s="28"/>
      <c r="D19" s="28"/>
      <c r="E19" s="29">
        <v>0</v>
      </c>
    </row>
    <row r="20" spans="1:26" ht="14.25" customHeight="1" x14ac:dyDescent="0.55000000000000004">
      <c r="A20" s="30">
        <v>4</v>
      </c>
      <c r="B20" s="29"/>
      <c r="C20" s="28"/>
      <c r="D20" s="27"/>
      <c r="E20" s="29"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55000000000000004">
      <c r="A21" s="30">
        <v>5</v>
      </c>
      <c r="B21" s="29"/>
      <c r="C21" s="28"/>
      <c r="D21" s="27"/>
      <c r="E21" s="29">
        <v>0</v>
      </c>
    </row>
    <row r="22" spans="1:26" ht="14.25" customHeight="1" x14ac:dyDescent="0.55000000000000004">
      <c r="A22" s="30">
        <v>6</v>
      </c>
      <c r="B22" s="29"/>
      <c r="C22" s="28"/>
      <c r="D22" s="27"/>
      <c r="E22" s="29">
        <v>0</v>
      </c>
    </row>
    <row r="23" spans="1:26" ht="14.25" customHeight="1" x14ac:dyDescent="0.55000000000000004">
      <c r="A23" s="18"/>
      <c r="B23" s="18"/>
      <c r="C23" s="1"/>
      <c r="D23" s="31" t="s">
        <v>10</v>
      </c>
      <c r="E23" s="32">
        <f>SUM(E17:E19)</f>
        <v>0</v>
      </c>
    </row>
    <row r="24" spans="1:26" ht="14.25" customHeight="1" x14ac:dyDescent="0.55000000000000004">
      <c r="A24" s="18"/>
      <c r="B24" s="18"/>
      <c r="C24" s="1"/>
      <c r="D24" s="19" t="s">
        <v>5</v>
      </c>
      <c r="E24" s="20" t="e">
        <f>VLOOKUP(E23,LOOKUPS!$A$16:$C$19,3,TRUE)</f>
        <v>#N/A</v>
      </c>
    </row>
    <row r="25" spans="1:26" ht="14.25" customHeight="1" x14ac:dyDescent="0.55000000000000004"/>
    <row r="26" spans="1:26" ht="14.25" customHeight="1" x14ac:dyDescent="0.55000000000000004"/>
    <row r="27" spans="1:26" ht="14.25" customHeight="1" x14ac:dyDescent="0.55000000000000004"/>
    <row r="28" spans="1:26" ht="14.25" customHeight="1" x14ac:dyDescent="0.55000000000000004">
      <c r="A28" s="51" t="s">
        <v>14</v>
      </c>
      <c r="B28" s="49"/>
      <c r="C28" s="49"/>
      <c r="D28" s="49"/>
      <c r="E28" s="50"/>
    </row>
    <row r="29" spans="1:26" ht="14.25" customHeight="1" x14ac:dyDescent="0.55000000000000004">
      <c r="A29" s="53" t="s">
        <v>15</v>
      </c>
      <c r="B29" s="49"/>
      <c r="C29" s="49"/>
      <c r="D29" s="49"/>
      <c r="E29" s="5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55000000000000004">
      <c r="A30" s="11" t="s">
        <v>7</v>
      </c>
      <c r="B30" s="11" t="s">
        <v>16</v>
      </c>
      <c r="C30" s="11" t="s">
        <v>1</v>
      </c>
      <c r="D30" s="11" t="s">
        <v>2</v>
      </c>
      <c r="E30" s="11" t="s">
        <v>3</v>
      </c>
    </row>
    <row r="31" spans="1:26" ht="14.25" customHeight="1" x14ac:dyDescent="0.55000000000000004">
      <c r="A31" s="27">
        <v>1</v>
      </c>
      <c r="B31" s="27"/>
      <c r="C31" s="28"/>
      <c r="D31" s="28"/>
      <c r="E31" s="29">
        <v>0</v>
      </c>
    </row>
    <row r="32" spans="1:26" ht="14.25" customHeight="1" x14ac:dyDescent="0.55000000000000004">
      <c r="A32" s="27">
        <v>2</v>
      </c>
      <c r="B32" s="27"/>
      <c r="C32" s="28"/>
      <c r="D32" s="28"/>
      <c r="E32" s="29">
        <v>0</v>
      </c>
    </row>
    <row r="33" spans="1:26" ht="14.25" customHeight="1" x14ac:dyDescent="0.55000000000000004">
      <c r="A33" s="27">
        <v>3</v>
      </c>
      <c r="B33" s="27"/>
      <c r="C33" s="28"/>
      <c r="D33" s="28"/>
      <c r="E33" s="29">
        <v>0</v>
      </c>
    </row>
    <row r="34" spans="1:26" ht="14.25" customHeight="1" x14ac:dyDescent="0.55000000000000004">
      <c r="A34" s="30">
        <v>4</v>
      </c>
      <c r="B34" s="29"/>
      <c r="C34" s="28"/>
      <c r="D34" s="27"/>
      <c r="E34" s="29">
        <v>0</v>
      </c>
    </row>
    <row r="35" spans="1:26" ht="14.25" customHeight="1" x14ac:dyDescent="0.55000000000000004">
      <c r="A35" s="30">
        <v>5</v>
      </c>
      <c r="B35" s="29"/>
      <c r="C35" s="28"/>
      <c r="D35" s="27"/>
      <c r="E35" s="29">
        <v>0</v>
      </c>
    </row>
    <row r="36" spans="1:26" ht="14.25" customHeight="1" x14ac:dyDescent="0.55000000000000004">
      <c r="A36" s="30">
        <v>6</v>
      </c>
      <c r="B36" s="29"/>
      <c r="C36" s="28"/>
      <c r="D36" s="27"/>
      <c r="E36" s="29">
        <v>0</v>
      </c>
    </row>
    <row r="37" spans="1:26" ht="14.25" customHeight="1" x14ac:dyDescent="0.55000000000000004">
      <c r="A37" s="18"/>
      <c r="B37" s="18"/>
      <c r="C37" s="1"/>
      <c r="D37" s="31" t="s">
        <v>10</v>
      </c>
      <c r="E37" s="32">
        <f>SUM(E31:E33)</f>
        <v>0</v>
      </c>
    </row>
    <row r="38" spans="1:26" ht="14.25" customHeight="1" x14ac:dyDescent="0.55000000000000004">
      <c r="A38" s="18"/>
      <c r="B38" s="18"/>
      <c r="C38" s="1"/>
      <c r="D38" s="19" t="s">
        <v>5</v>
      </c>
      <c r="E38" s="20" t="e">
        <f>VLOOKUP(E37,LOOKUPS!$A$16:$C$19,3,TRUE)</f>
        <v>#N/A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55000000000000004"/>
    <row r="40" spans="1:26" ht="14.25" customHeight="1" x14ac:dyDescent="0.55000000000000004"/>
    <row r="41" spans="1:26" ht="14.25" customHeight="1" x14ac:dyDescent="0.55000000000000004"/>
    <row r="42" spans="1:26" ht="14.25" customHeight="1" x14ac:dyDescent="0.55000000000000004"/>
    <row r="43" spans="1:26" ht="14.25" customHeight="1" x14ac:dyDescent="0.55000000000000004"/>
    <row r="44" spans="1:26" ht="14.25" customHeight="1" x14ac:dyDescent="0.55000000000000004"/>
    <row r="45" spans="1:26" ht="14.25" customHeight="1" x14ac:dyDescent="0.55000000000000004"/>
    <row r="46" spans="1:26" ht="14.25" customHeight="1" x14ac:dyDescent="0.55000000000000004"/>
    <row r="47" spans="1:26" ht="14.25" customHeight="1" x14ac:dyDescent="0.55000000000000004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55000000000000004"/>
    <row r="49" spans="6:26" ht="14.25" customHeight="1" x14ac:dyDescent="0.55000000000000004"/>
    <row r="50" spans="6:26" ht="14.25" customHeight="1" x14ac:dyDescent="0.55000000000000004"/>
    <row r="51" spans="6:26" ht="14.25" customHeight="1" x14ac:dyDescent="0.55000000000000004"/>
    <row r="52" spans="6:26" ht="14.25" customHeight="1" x14ac:dyDescent="0.55000000000000004"/>
    <row r="53" spans="6:26" ht="14.25" customHeight="1" x14ac:dyDescent="0.55000000000000004"/>
    <row r="54" spans="6:26" ht="14.25" customHeight="1" x14ac:dyDescent="0.55000000000000004"/>
    <row r="55" spans="6:26" ht="14.25" customHeight="1" x14ac:dyDescent="0.55000000000000004"/>
    <row r="56" spans="6:26" ht="14.25" customHeight="1" x14ac:dyDescent="0.55000000000000004"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6:26" ht="14.25" customHeight="1" x14ac:dyDescent="0.55000000000000004"/>
    <row r="58" spans="6:26" ht="14.25" customHeight="1" x14ac:dyDescent="0.55000000000000004"/>
    <row r="59" spans="6:26" ht="14.25" customHeight="1" x14ac:dyDescent="0.55000000000000004"/>
    <row r="60" spans="6:26" ht="14.25" customHeight="1" x14ac:dyDescent="0.55000000000000004"/>
    <row r="61" spans="6:26" ht="14.25" customHeight="1" x14ac:dyDescent="0.55000000000000004"/>
    <row r="62" spans="6:26" ht="14.25" customHeight="1" x14ac:dyDescent="0.55000000000000004"/>
    <row r="63" spans="6:26" ht="14.25" customHeight="1" x14ac:dyDescent="0.55000000000000004"/>
    <row r="64" spans="6:26" ht="14.25" customHeight="1" x14ac:dyDescent="0.55000000000000004"/>
    <row r="65" spans="6:26" ht="14.25" customHeight="1" x14ac:dyDescent="0.55000000000000004"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6:26" ht="14.25" customHeight="1" x14ac:dyDescent="0.55000000000000004"/>
    <row r="67" spans="6:26" ht="14.25" customHeight="1" x14ac:dyDescent="0.55000000000000004"/>
    <row r="68" spans="6:26" ht="14.25" customHeight="1" x14ac:dyDescent="0.55000000000000004"/>
    <row r="69" spans="6:26" ht="14.25" customHeight="1" x14ac:dyDescent="0.55000000000000004"/>
    <row r="70" spans="6:26" ht="14.25" customHeight="1" x14ac:dyDescent="0.55000000000000004"/>
    <row r="71" spans="6:26" ht="14.25" customHeight="1" x14ac:dyDescent="0.55000000000000004"/>
    <row r="72" spans="6:26" ht="14.25" customHeight="1" x14ac:dyDescent="0.55000000000000004"/>
    <row r="73" spans="6:26" ht="14.25" customHeight="1" x14ac:dyDescent="0.55000000000000004"/>
    <row r="74" spans="6:26" ht="14.25" customHeight="1" x14ac:dyDescent="0.55000000000000004"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6:26" ht="14.25" customHeight="1" x14ac:dyDescent="0.55000000000000004"/>
    <row r="76" spans="6:26" ht="14.25" customHeight="1" x14ac:dyDescent="0.55000000000000004"/>
    <row r="77" spans="6:26" ht="14.25" customHeight="1" x14ac:dyDescent="0.55000000000000004"/>
    <row r="78" spans="6:26" ht="14.25" customHeight="1" x14ac:dyDescent="0.55000000000000004"/>
    <row r="79" spans="6:26" ht="14.25" customHeight="1" x14ac:dyDescent="0.55000000000000004"/>
    <row r="80" spans="6:26" ht="14.25" customHeight="1" x14ac:dyDescent="0.55000000000000004"/>
    <row r="81" spans="6:26" ht="14.25" customHeight="1" x14ac:dyDescent="0.55000000000000004"/>
    <row r="82" spans="6:26" ht="14.25" customHeight="1" x14ac:dyDescent="0.55000000000000004"/>
    <row r="83" spans="6:26" ht="14.25" customHeight="1" x14ac:dyDescent="0.55000000000000004"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6:26" ht="14.25" customHeight="1" x14ac:dyDescent="0.55000000000000004"/>
    <row r="85" spans="6:26" ht="14.25" customHeight="1" x14ac:dyDescent="0.55000000000000004"/>
    <row r="86" spans="6:26" ht="14.25" customHeight="1" x14ac:dyDescent="0.55000000000000004"/>
    <row r="87" spans="6:26" ht="14.25" customHeight="1" x14ac:dyDescent="0.55000000000000004"/>
    <row r="88" spans="6:26" ht="14.25" customHeight="1" x14ac:dyDescent="0.55000000000000004"/>
    <row r="89" spans="6:26" ht="14.25" customHeight="1" x14ac:dyDescent="0.55000000000000004"/>
    <row r="90" spans="6:26" ht="14.25" customHeight="1" x14ac:dyDescent="0.55000000000000004"/>
    <row r="91" spans="6:26" ht="14.25" customHeight="1" x14ac:dyDescent="0.55000000000000004"/>
    <row r="92" spans="6:26" ht="14.25" customHeight="1" x14ac:dyDescent="0.55000000000000004"/>
    <row r="93" spans="6:26" ht="14.25" customHeight="1" x14ac:dyDescent="0.55000000000000004"/>
    <row r="94" spans="6:26" ht="14.25" customHeight="1" x14ac:dyDescent="0.55000000000000004"/>
    <row r="95" spans="6:26" ht="14.25" customHeight="1" x14ac:dyDescent="0.55000000000000004"/>
    <row r="96" spans="6:2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  <row r="1001" ht="14.25" customHeight="1" x14ac:dyDescent="0.55000000000000004"/>
    <row r="1002" ht="14.25" customHeight="1" x14ac:dyDescent="0.55000000000000004"/>
    <row r="1003" ht="14.25" customHeight="1" x14ac:dyDescent="0.55000000000000004"/>
  </sheetData>
  <mergeCells count="6">
    <mergeCell ref="A29:E29"/>
    <mergeCell ref="A1:E1"/>
    <mergeCell ref="A2:E2"/>
    <mergeCell ref="A14:E14"/>
    <mergeCell ref="A15:E15"/>
    <mergeCell ref="A28:E28"/>
  </mergeCells>
  <pageMargins left="0.44" right="0.35" top="0.84" bottom="1.38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workbookViewId="0">
      <selection activeCell="B4" sqref="B4"/>
    </sheetView>
  </sheetViews>
  <sheetFormatPr defaultColWidth="14.41796875" defaultRowHeight="15" customHeight="1" x14ac:dyDescent="0.55000000000000004"/>
  <cols>
    <col min="1" max="1" width="8.578125" customWidth="1"/>
    <col min="2" max="2" width="28.68359375" customWidth="1"/>
    <col min="3" max="3" width="49.41796875" customWidth="1"/>
    <col min="4" max="4" width="15.68359375" customWidth="1"/>
    <col min="5" max="22" width="9.26171875" customWidth="1"/>
  </cols>
  <sheetData>
    <row r="1" spans="1:22" ht="14.25" customHeight="1" thickBot="1" x14ac:dyDescent="0.6">
      <c r="A1" s="51" t="s">
        <v>17</v>
      </c>
      <c r="B1" s="49"/>
      <c r="C1" s="49"/>
      <c r="D1" s="50"/>
    </row>
    <row r="2" spans="1:22" ht="14.25" customHeight="1" thickBot="1" x14ac:dyDescent="0.6">
      <c r="A2" s="53" t="s">
        <v>18</v>
      </c>
      <c r="B2" s="49"/>
      <c r="C2" s="49"/>
      <c r="D2" s="50"/>
    </row>
    <row r="3" spans="1:22" ht="14.25" customHeight="1" thickBot="1" x14ac:dyDescent="0.6">
      <c r="A3" s="11" t="s">
        <v>7</v>
      </c>
      <c r="B3" s="12" t="s">
        <v>1</v>
      </c>
      <c r="C3" s="13" t="s">
        <v>2</v>
      </c>
      <c r="D3" s="14" t="s">
        <v>3</v>
      </c>
    </row>
    <row r="4" spans="1:22" ht="14.25" customHeight="1" x14ac:dyDescent="0.55000000000000004">
      <c r="A4" s="15">
        <v>1</v>
      </c>
      <c r="B4" s="16"/>
      <c r="C4" s="3"/>
      <c r="D4" s="17">
        <v>0</v>
      </c>
    </row>
    <row r="5" spans="1:22" ht="14.25" customHeight="1" x14ac:dyDescent="0.55000000000000004">
      <c r="A5" s="21">
        <v>2</v>
      </c>
      <c r="B5" s="22"/>
      <c r="C5" s="6"/>
      <c r="D5" s="23">
        <v>0</v>
      </c>
    </row>
    <row r="6" spans="1:22" ht="14.25" customHeight="1" x14ac:dyDescent="0.55000000000000004">
      <c r="A6" s="21">
        <v>3</v>
      </c>
      <c r="B6" s="22"/>
      <c r="C6" s="6"/>
      <c r="D6" s="23">
        <v>0</v>
      </c>
    </row>
    <row r="7" spans="1:22" ht="14.25" customHeight="1" x14ac:dyDescent="0.55000000000000004">
      <c r="A7" s="21">
        <v>4</v>
      </c>
      <c r="B7" s="22"/>
      <c r="C7" s="6"/>
      <c r="D7" s="23">
        <v>0</v>
      </c>
    </row>
    <row r="8" spans="1:22" ht="14.25" customHeight="1" x14ac:dyDescent="0.55000000000000004">
      <c r="A8" s="21">
        <v>5</v>
      </c>
      <c r="B8" s="22"/>
      <c r="C8" s="6"/>
      <c r="D8" s="23">
        <v>0</v>
      </c>
    </row>
    <row r="9" spans="1:22" ht="14.25" customHeight="1" thickBot="1" x14ac:dyDescent="0.6">
      <c r="A9" s="24">
        <v>6</v>
      </c>
      <c r="B9" s="25"/>
      <c r="C9" s="9"/>
      <c r="D9" s="26">
        <v>0</v>
      </c>
    </row>
    <row r="10" spans="1:22" ht="14.25" customHeight="1" thickBot="1" x14ac:dyDescent="0.6">
      <c r="A10" s="18"/>
      <c r="B10" s="1"/>
      <c r="C10" s="19" t="s">
        <v>10</v>
      </c>
      <c r="D10" s="20">
        <f>SUM(D4:D9)</f>
        <v>0</v>
      </c>
    </row>
    <row r="11" spans="1:22" ht="23.25" customHeight="1" thickBot="1" x14ac:dyDescent="0.6">
      <c r="A11" s="18"/>
      <c r="B11" s="1"/>
      <c r="C11" s="19" t="s">
        <v>5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25" customHeight="1" thickBot="1" x14ac:dyDescent="0.6"/>
    <row r="13" spans="1:22" ht="14.25" customHeight="1" thickBot="1" x14ac:dyDescent="0.6">
      <c r="A13" s="51" t="s">
        <v>19</v>
      </c>
      <c r="B13" s="49"/>
      <c r="C13" s="49"/>
      <c r="D13" s="50"/>
    </row>
    <row r="14" spans="1:22" ht="14.25" customHeight="1" thickBot="1" x14ac:dyDescent="0.6">
      <c r="A14" s="53" t="s">
        <v>18</v>
      </c>
      <c r="B14" s="49"/>
      <c r="C14" s="49"/>
      <c r="D14" s="50"/>
    </row>
    <row r="15" spans="1:22" ht="14.25" customHeight="1" thickBot="1" x14ac:dyDescent="0.6">
      <c r="A15" s="11" t="s">
        <v>7</v>
      </c>
      <c r="B15" s="12" t="s">
        <v>1</v>
      </c>
      <c r="C15" s="13" t="s">
        <v>2</v>
      </c>
      <c r="D15" s="14" t="s">
        <v>3</v>
      </c>
    </row>
    <row r="16" spans="1:22" ht="14.25" customHeight="1" x14ac:dyDescent="0.55000000000000004">
      <c r="A16" s="15">
        <v>1</v>
      </c>
      <c r="B16" s="16"/>
      <c r="C16" s="3"/>
      <c r="D16" s="17">
        <v>0</v>
      </c>
    </row>
    <row r="17" spans="1:22" ht="14.25" customHeight="1" x14ac:dyDescent="0.55000000000000004">
      <c r="A17" s="21">
        <v>2</v>
      </c>
      <c r="B17" s="22"/>
      <c r="C17" s="6"/>
      <c r="D17" s="23">
        <v>0</v>
      </c>
    </row>
    <row r="18" spans="1:22" ht="14.25" customHeight="1" x14ac:dyDescent="0.55000000000000004">
      <c r="A18" s="21">
        <v>3</v>
      </c>
      <c r="B18" s="22"/>
      <c r="C18" s="6"/>
      <c r="D18" s="23">
        <v>0</v>
      </c>
    </row>
    <row r="19" spans="1:22" ht="14.25" customHeight="1" x14ac:dyDescent="0.55000000000000004">
      <c r="A19" s="21">
        <v>4</v>
      </c>
      <c r="B19" s="22"/>
      <c r="C19" s="6"/>
      <c r="D19" s="23">
        <v>0</v>
      </c>
    </row>
    <row r="20" spans="1:22" ht="14.25" customHeight="1" x14ac:dyDescent="0.55000000000000004">
      <c r="A20" s="21">
        <v>5</v>
      </c>
      <c r="B20" s="22"/>
      <c r="C20" s="6"/>
      <c r="D20" s="23">
        <v>0</v>
      </c>
    </row>
    <row r="21" spans="1:22" ht="14.25" customHeight="1" thickBot="1" x14ac:dyDescent="0.6">
      <c r="A21" s="24">
        <v>6</v>
      </c>
      <c r="B21" s="25"/>
      <c r="C21" s="9"/>
      <c r="D21" s="26">
        <v>0</v>
      </c>
    </row>
    <row r="22" spans="1:22" ht="14.25" customHeight="1" thickBot="1" x14ac:dyDescent="0.6">
      <c r="A22" s="18"/>
      <c r="B22" s="1"/>
      <c r="C22" s="19" t="s">
        <v>10</v>
      </c>
      <c r="D22" s="20">
        <f>SUM(D16:D21)</f>
        <v>0</v>
      </c>
    </row>
    <row r="23" spans="1:22" ht="23.25" customHeight="1" thickBot="1" x14ac:dyDescent="0.6">
      <c r="A23" s="18"/>
      <c r="B23" s="1"/>
      <c r="C23" s="19" t="s">
        <v>5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4.25" customHeight="1" thickBot="1" x14ac:dyDescent="0.6"/>
    <row r="25" spans="1:22" ht="14.25" customHeight="1" thickBot="1" x14ac:dyDescent="0.6">
      <c r="A25" s="51" t="s">
        <v>20</v>
      </c>
      <c r="B25" s="49"/>
      <c r="C25" s="49"/>
      <c r="D25" s="50"/>
    </row>
    <row r="26" spans="1:22" ht="14.25" customHeight="1" thickBot="1" x14ac:dyDescent="0.6">
      <c r="A26" s="53" t="s">
        <v>18</v>
      </c>
      <c r="B26" s="49"/>
      <c r="C26" s="49"/>
      <c r="D26" s="50"/>
    </row>
    <row r="27" spans="1:22" ht="14.25" customHeight="1" thickBot="1" x14ac:dyDescent="0.6">
      <c r="A27" s="11" t="s">
        <v>7</v>
      </c>
      <c r="B27" s="12" t="s">
        <v>1</v>
      </c>
      <c r="C27" s="13" t="s">
        <v>2</v>
      </c>
      <c r="D27" s="14" t="s">
        <v>3</v>
      </c>
    </row>
    <row r="28" spans="1:22" ht="14.25" customHeight="1" x14ac:dyDescent="0.55000000000000004">
      <c r="A28" s="15">
        <v>1</v>
      </c>
      <c r="B28" s="16"/>
      <c r="C28" s="3"/>
      <c r="D28" s="17">
        <v>0</v>
      </c>
    </row>
    <row r="29" spans="1:22" ht="14.25" customHeight="1" x14ac:dyDescent="0.55000000000000004">
      <c r="A29" s="21">
        <v>2</v>
      </c>
      <c r="B29" s="22"/>
      <c r="C29" s="6"/>
      <c r="D29" s="23">
        <v>0</v>
      </c>
    </row>
    <row r="30" spans="1:22" ht="14.25" customHeight="1" x14ac:dyDescent="0.55000000000000004">
      <c r="A30" s="21">
        <v>3</v>
      </c>
      <c r="B30" s="22"/>
      <c r="C30" s="6"/>
      <c r="D30" s="23">
        <v>0</v>
      </c>
    </row>
    <row r="31" spans="1:22" ht="14.25" customHeight="1" x14ac:dyDescent="0.55000000000000004">
      <c r="A31" s="21">
        <v>4</v>
      </c>
      <c r="B31" s="22"/>
      <c r="C31" s="6"/>
      <c r="D31" s="23">
        <v>0</v>
      </c>
    </row>
    <row r="32" spans="1:22" ht="14.25" customHeight="1" x14ac:dyDescent="0.55000000000000004">
      <c r="A32" s="21">
        <v>5</v>
      </c>
      <c r="B32" s="22"/>
      <c r="C32" s="6"/>
      <c r="D32" s="23">
        <v>0</v>
      </c>
    </row>
    <row r="33" spans="1:22" ht="14.25" customHeight="1" thickBot="1" x14ac:dyDescent="0.6">
      <c r="A33" s="24">
        <v>6</v>
      </c>
      <c r="B33" s="25"/>
      <c r="C33" s="9"/>
      <c r="D33" s="26">
        <v>0</v>
      </c>
    </row>
    <row r="34" spans="1:22" ht="14.25" customHeight="1" thickBot="1" x14ac:dyDescent="0.6">
      <c r="A34" s="18"/>
      <c r="B34" s="1"/>
      <c r="C34" s="19" t="s">
        <v>10</v>
      </c>
      <c r="D34" s="20">
        <f>SUM(D28:D33)</f>
        <v>0</v>
      </c>
    </row>
    <row r="35" spans="1:22" ht="23.25" customHeight="1" thickBot="1" x14ac:dyDescent="0.6">
      <c r="A35" s="18"/>
      <c r="B35" s="1"/>
      <c r="C35" s="19" t="s">
        <v>5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4.25" customHeight="1" x14ac:dyDescent="0.55000000000000004"/>
    <row r="37" spans="1:22" ht="14.25" customHeight="1" x14ac:dyDescent="0.55000000000000004"/>
    <row r="38" spans="1:22" ht="14.25" customHeight="1" x14ac:dyDescent="0.55000000000000004"/>
    <row r="39" spans="1:22" ht="14.25" customHeight="1" x14ac:dyDescent="0.55000000000000004"/>
    <row r="40" spans="1:22" ht="14.25" customHeight="1" x14ac:dyDescent="0.55000000000000004"/>
    <row r="41" spans="1:22" ht="14.25" customHeight="1" x14ac:dyDescent="0.55000000000000004"/>
    <row r="42" spans="1:22" ht="14.25" customHeight="1" x14ac:dyDescent="0.55000000000000004"/>
    <row r="43" spans="1:22" ht="14.25" customHeight="1" x14ac:dyDescent="0.55000000000000004"/>
    <row r="44" spans="1:22" ht="14.25" customHeight="1" x14ac:dyDescent="0.55000000000000004"/>
    <row r="45" spans="1:22" ht="14.25" customHeight="1" x14ac:dyDescent="0.55000000000000004"/>
    <row r="46" spans="1:22" ht="14.25" customHeight="1" x14ac:dyDescent="0.55000000000000004"/>
    <row r="47" spans="1:22" ht="14.25" customHeight="1" x14ac:dyDescent="0.55000000000000004"/>
    <row r="48" spans="1:22" ht="14.25" customHeight="1" x14ac:dyDescent="0.55000000000000004"/>
    <row r="49" ht="14.25" customHeight="1" x14ac:dyDescent="0.55000000000000004"/>
    <row r="50" ht="14.25" customHeight="1" x14ac:dyDescent="0.55000000000000004"/>
    <row r="51" ht="14.25" customHeight="1" x14ac:dyDescent="0.55000000000000004"/>
    <row r="52" ht="14.25" customHeight="1" x14ac:dyDescent="0.55000000000000004"/>
    <row r="53" ht="14.25" customHeight="1" x14ac:dyDescent="0.55000000000000004"/>
    <row r="54" ht="14.25" customHeight="1" x14ac:dyDescent="0.55000000000000004"/>
    <row r="55" ht="14.25" customHeight="1" x14ac:dyDescent="0.55000000000000004"/>
    <row r="56" ht="14.25" customHeight="1" x14ac:dyDescent="0.55000000000000004"/>
    <row r="57" ht="14.25" customHeight="1" x14ac:dyDescent="0.55000000000000004"/>
    <row r="58" ht="14.25" customHeight="1" x14ac:dyDescent="0.55000000000000004"/>
    <row r="59" ht="14.25" customHeight="1" x14ac:dyDescent="0.55000000000000004"/>
    <row r="60" ht="14.25" customHeight="1" x14ac:dyDescent="0.55000000000000004"/>
    <row r="61" ht="14.25" customHeight="1" x14ac:dyDescent="0.55000000000000004"/>
    <row r="62" ht="14.25" customHeight="1" x14ac:dyDescent="0.55000000000000004"/>
    <row r="63" ht="14.25" customHeight="1" x14ac:dyDescent="0.55000000000000004"/>
    <row r="64" ht="14.25" customHeight="1" x14ac:dyDescent="0.55000000000000004"/>
    <row r="65" ht="14.25" customHeight="1" x14ac:dyDescent="0.55000000000000004"/>
    <row r="66" ht="14.25" customHeight="1" x14ac:dyDescent="0.55000000000000004"/>
    <row r="67" ht="14.25" customHeight="1" x14ac:dyDescent="0.55000000000000004"/>
    <row r="68" ht="14.25" customHeight="1" x14ac:dyDescent="0.55000000000000004"/>
    <row r="69" ht="14.25" customHeight="1" x14ac:dyDescent="0.55000000000000004"/>
    <row r="70" ht="14.25" customHeight="1" x14ac:dyDescent="0.55000000000000004"/>
    <row r="71" ht="14.25" customHeight="1" x14ac:dyDescent="0.55000000000000004"/>
    <row r="72" ht="14.25" customHeight="1" x14ac:dyDescent="0.55000000000000004"/>
    <row r="73" ht="14.25" customHeight="1" x14ac:dyDescent="0.55000000000000004"/>
    <row r="74" ht="14.25" customHeight="1" x14ac:dyDescent="0.55000000000000004"/>
    <row r="75" ht="14.25" customHeight="1" x14ac:dyDescent="0.55000000000000004"/>
    <row r="76" ht="14.25" customHeight="1" x14ac:dyDescent="0.55000000000000004"/>
    <row r="77" ht="14.25" customHeight="1" x14ac:dyDescent="0.55000000000000004"/>
    <row r="78" ht="14.25" customHeight="1" x14ac:dyDescent="0.55000000000000004"/>
    <row r="79" ht="14.25" customHeight="1" x14ac:dyDescent="0.55000000000000004"/>
    <row r="80" ht="14.25" customHeight="1" x14ac:dyDescent="0.55000000000000004"/>
    <row r="81" ht="14.25" customHeight="1" x14ac:dyDescent="0.55000000000000004"/>
    <row r="82" ht="14.25" customHeight="1" x14ac:dyDescent="0.55000000000000004"/>
    <row r="83" ht="14.25" customHeight="1" x14ac:dyDescent="0.55000000000000004"/>
    <row r="84" ht="14.25" customHeight="1" x14ac:dyDescent="0.55000000000000004"/>
    <row r="85" ht="14.25" customHeight="1" x14ac:dyDescent="0.55000000000000004"/>
    <row r="86" ht="14.25" customHeight="1" x14ac:dyDescent="0.55000000000000004"/>
    <row r="87" ht="14.25" customHeight="1" x14ac:dyDescent="0.55000000000000004"/>
    <row r="88" ht="14.25" customHeight="1" x14ac:dyDescent="0.55000000000000004"/>
    <row r="89" ht="14.25" customHeight="1" x14ac:dyDescent="0.55000000000000004"/>
    <row r="90" ht="14.25" customHeight="1" x14ac:dyDescent="0.55000000000000004"/>
    <row r="91" ht="14.25" customHeight="1" x14ac:dyDescent="0.55000000000000004"/>
    <row r="92" ht="14.25" customHeight="1" x14ac:dyDescent="0.55000000000000004"/>
    <row r="93" ht="14.25" customHeight="1" x14ac:dyDescent="0.55000000000000004"/>
    <row r="94" ht="14.25" customHeight="1" x14ac:dyDescent="0.55000000000000004"/>
    <row r="95" ht="14.25" customHeight="1" x14ac:dyDescent="0.55000000000000004"/>
    <row r="9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</sheetData>
  <mergeCells count="6">
    <mergeCell ref="A26:D26"/>
    <mergeCell ref="A1:D1"/>
    <mergeCell ref="A2:D2"/>
    <mergeCell ref="A13:D13"/>
    <mergeCell ref="A14:D14"/>
    <mergeCell ref="A25:D25"/>
  </mergeCells>
  <pageMargins left="0.47244094488188981" right="0.35433070866141736" top="0.74803149606299213" bottom="0.7480314960629921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30"/>
  <sheetViews>
    <sheetView topLeftCell="A64" workbookViewId="0">
      <selection activeCell="A26" sqref="A26:D26"/>
    </sheetView>
  </sheetViews>
  <sheetFormatPr defaultColWidth="14.41796875" defaultRowHeight="15" customHeight="1" x14ac:dyDescent="0.55000000000000004"/>
  <cols>
    <col min="1" max="1" width="7.68359375" customWidth="1"/>
    <col min="2" max="2" width="34.26171875" customWidth="1"/>
    <col min="3" max="3" width="56.83984375" customWidth="1"/>
    <col min="4" max="4" width="12.578125" customWidth="1"/>
    <col min="5" max="26" width="8.68359375" customWidth="1"/>
  </cols>
  <sheetData>
    <row r="1" spans="1:4" ht="14.25" customHeight="1" thickBot="1" x14ac:dyDescent="0.6">
      <c r="A1" s="51" t="s">
        <v>21</v>
      </c>
      <c r="B1" s="49"/>
      <c r="C1" s="49"/>
      <c r="D1" s="52"/>
    </row>
    <row r="2" spans="1:4" ht="14.25" customHeight="1" thickBot="1" x14ac:dyDescent="0.6">
      <c r="A2" s="53" t="s">
        <v>72</v>
      </c>
      <c r="B2" s="49"/>
      <c r="C2" s="49"/>
      <c r="D2" s="52"/>
    </row>
    <row r="3" spans="1:4" ht="14.25" customHeight="1" thickBot="1" x14ac:dyDescent="0.6">
      <c r="A3" s="11" t="s">
        <v>5</v>
      </c>
      <c r="B3" s="12" t="s">
        <v>1</v>
      </c>
      <c r="C3" s="13" t="s">
        <v>2</v>
      </c>
      <c r="D3" s="14" t="s">
        <v>3</v>
      </c>
    </row>
    <row r="4" spans="1:4" ht="14.25" customHeight="1" x14ac:dyDescent="0.55000000000000004">
      <c r="A4" s="15" t="e">
        <f>VLOOKUP(D4,LOOKUPS!$A$2:$C$6,3,TRUE)</f>
        <v>#N/A</v>
      </c>
      <c r="B4" s="16"/>
      <c r="C4" s="3"/>
      <c r="D4" s="17">
        <v>0</v>
      </c>
    </row>
    <row r="5" spans="1:4" ht="14.25" customHeight="1" x14ac:dyDescent="0.55000000000000004">
      <c r="A5" s="15" t="e">
        <f>VLOOKUP(D5,LOOKUPS!$A$2:$C$6,3,TRUE)</f>
        <v>#N/A</v>
      </c>
      <c r="B5" s="16"/>
      <c r="C5" s="3"/>
      <c r="D5" s="17">
        <v>0</v>
      </c>
    </row>
    <row r="6" spans="1:4" ht="14.25" customHeight="1" x14ac:dyDescent="0.55000000000000004">
      <c r="A6" s="15" t="e">
        <f>VLOOKUP(D6,LOOKUPS!$A$2:$C$6,3,TRUE)</f>
        <v>#N/A</v>
      </c>
      <c r="B6" s="16"/>
      <c r="C6" s="3"/>
      <c r="D6" s="17">
        <v>0</v>
      </c>
    </row>
    <row r="7" spans="1:4" ht="14.25" customHeight="1" x14ac:dyDescent="0.55000000000000004">
      <c r="A7" s="15" t="e">
        <f>VLOOKUP(D7,LOOKUPS!$A$2:$C$6,3,TRUE)</f>
        <v>#N/A</v>
      </c>
      <c r="B7" s="16"/>
      <c r="C7" s="3"/>
      <c r="D7" s="17">
        <v>0</v>
      </c>
    </row>
    <row r="8" spans="1:4" ht="14.25" customHeight="1" x14ac:dyDescent="0.55000000000000004">
      <c r="A8" s="15" t="e">
        <f>VLOOKUP(D8,LOOKUPS!$A$2:$C$6,3,TRUE)</f>
        <v>#N/A</v>
      </c>
      <c r="B8" s="16"/>
      <c r="C8" s="3"/>
      <c r="D8" s="17">
        <v>0</v>
      </c>
    </row>
    <row r="9" spans="1:4" ht="14.25" customHeight="1" x14ac:dyDescent="0.55000000000000004">
      <c r="A9" s="15" t="e">
        <f>VLOOKUP(D9,LOOKUPS!$A$2:$C$6,3,TRUE)</f>
        <v>#N/A</v>
      </c>
      <c r="B9" s="16"/>
      <c r="C9" s="3"/>
      <c r="D9" s="17">
        <v>0</v>
      </c>
    </row>
    <row r="10" spans="1:4" ht="14.25" customHeight="1" x14ac:dyDescent="0.55000000000000004">
      <c r="A10" s="15" t="e">
        <f>VLOOKUP(D10,LOOKUPS!$A$2:$C$6,3,TRUE)</f>
        <v>#N/A</v>
      </c>
      <c r="B10" s="16"/>
      <c r="C10" s="3"/>
      <c r="D10" s="17">
        <v>0</v>
      </c>
    </row>
    <row r="11" spans="1:4" ht="14.25" customHeight="1" x14ac:dyDescent="0.55000000000000004">
      <c r="A11" s="15" t="e">
        <f>VLOOKUP(D11,LOOKUPS!$A$2:$C$6,3,TRUE)</f>
        <v>#N/A</v>
      </c>
      <c r="B11" s="16"/>
      <c r="C11" s="3"/>
      <c r="D11" s="17">
        <v>0</v>
      </c>
    </row>
    <row r="12" spans="1:4" ht="14.25" customHeight="1" thickBot="1" x14ac:dyDescent="0.6"/>
    <row r="13" spans="1:4" ht="14.25" customHeight="1" thickBot="1" x14ac:dyDescent="0.6">
      <c r="A13" s="51" t="s">
        <v>21</v>
      </c>
      <c r="B13" s="49"/>
      <c r="C13" s="49"/>
      <c r="D13" s="52"/>
    </row>
    <row r="14" spans="1:4" ht="14.25" customHeight="1" thickBot="1" x14ac:dyDescent="0.6">
      <c r="A14" s="53" t="s">
        <v>73</v>
      </c>
      <c r="B14" s="49"/>
      <c r="C14" s="49"/>
      <c r="D14" s="52"/>
    </row>
    <row r="15" spans="1:4" ht="14.25" customHeight="1" thickBot="1" x14ac:dyDescent="0.6">
      <c r="A15" s="11" t="s">
        <v>5</v>
      </c>
      <c r="B15" s="12" t="s">
        <v>1</v>
      </c>
      <c r="C15" s="13" t="s">
        <v>2</v>
      </c>
      <c r="D15" s="14" t="s">
        <v>3</v>
      </c>
    </row>
    <row r="16" spans="1:4" ht="14.25" customHeight="1" x14ac:dyDescent="0.55000000000000004">
      <c r="A16" s="15" t="e">
        <f>VLOOKUP(D16,LOOKUPS!$A$2:$C$6,3,TRUE)</f>
        <v>#N/A</v>
      </c>
      <c r="B16" s="16"/>
      <c r="C16" s="3"/>
      <c r="D16" s="17">
        <v>0</v>
      </c>
    </row>
    <row r="17" spans="1:4" ht="14.25" customHeight="1" x14ac:dyDescent="0.55000000000000004">
      <c r="A17" s="15" t="e">
        <f>VLOOKUP(D17,LOOKUPS!$A$2:$C$6,3,TRUE)</f>
        <v>#N/A</v>
      </c>
      <c r="B17" s="16"/>
      <c r="C17" s="3"/>
      <c r="D17" s="17">
        <v>0</v>
      </c>
    </row>
    <row r="18" spans="1:4" ht="14.25" customHeight="1" x14ac:dyDescent="0.55000000000000004">
      <c r="A18" s="15" t="e">
        <f>VLOOKUP(D18,LOOKUPS!$A$2:$C$6,3,TRUE)</f>
        <v>#N/A</v>
      </c>
      <c r="B18" s="16"/>
      <c r="C18" s="3"/>
      <c r="D18" s="17">
        <v>0</v>
      </c>
    </row>
    <row r="19" spans="1:4" ht="14.25" customHeight="1" x14ac:dyDescent="0.55000000000000004">
      <c r="A19" s="15" t="e">
        <f>VLOOKUP(D19,LOOKUPS!$A$2:$C$6,3,TRUE)</f>
        <v>#N/A</v>
      </c>
      <c r="B19" s="16"/>
      <c r="C19" s="3"/>
      <c r="D19" s="17">
        <v>0</v>
      </c>
    </row>
    <row r="20" spans="1:4" ht="14.25" customHeight="1" x14ac:dyDescent="0.55000000000000004">
      <c r="A20" s="15" t="e">
        <f>VLOOKUP(D20,LOOKUPS!$A$2:$C$6,3,TRUE)</f>
        <v>#N/A</v>
      </c>
      <c r="B20" s="16"/>
      <c r="C20" s="3"/>
      <c r="D20" s="17">
        <v>0</v>
      </c>
    </row>
    <row r="21" spans="1:4" ht="14.25" customHeight="1" x14ac:dyDescent="0.55000000000000004">
      <c r="A21" s="15" t="e">
        <f>VLOOKUP(D21,LOOKUPS!$A$2:$C$6,3,TRUE)</f>
        <v>#N/A</v>
      </c>
      <c r="B21" s="16"/>
      <c r="C21" s="3"/>
      <c r="D21" s="17">
        <v>0</v>
      </c>
    </row>
    <row r="22" spans="1:4" ht="14.25" customHeight="1" x14ac:dyDescent="0.55000000000000004">
      <c r="A22" s="15" t="e">
        <f>VLOOKUP(D22,LOOKUPS!$A$2:$C$6,3,TRUE)</f>
        <v>#N/A</v>
      </c>
      <c r="B22" s="16"/>
      <c r="C22" s="3"/>
      <c r="D22" s="17">
        <v>0</v>
      </c>
    </row>
    <row r="23" spans="1:4" ht="14.25" customHeight="1" x14ac:dyDescent="0.55000000000000004">
      <c r="A23" s="15" t="e">
        <f>VLOOKUP(D23,LOOKUPS!$A$2:$C$6,3,TRUE)</f>
        <v>#N/A</v>
      </c>
      <c r="B23" s="16"/>
      <c r="C23" s="3"/>
      <c r="D23" s="17">
        <v>0</v>
      </c>
    </row>
    <row r="24" spans="1:4" ht="14.25" customHeight="1" thickBot="1" x14ac:dyDescent="0.6"/>
    <row r="25" spans="1:4" ht="14.25" customHeight="1" thickBot="1" x14ac:dyDescent="0.6">
      <c r="A25" s="51" t="s">
        <v>21</v>
      </c>
      <c r="B25" s="49"/>
      <c r="C25" s="49"/>
      <c r="D25" s="52"/>
    </row>
    <row r="26" spans="1:4" ht="14.25" customHeight="1" thickBot="1" x14ac:dyDescent="0.6">
      <c r="A26" s="53" t="s">
        <v>77</v>
      </c>
      <c r="B26" s="49"/>
      <c r="C26" s="49"/>
      <c r="D26" s="52"/>
    </row>
    <row r="27" spans="1:4" ht="14.25" customHeight="1" thickBot="1" x14ac:dyDescent="0.6">
      <c r="A27" s="11" t="s">
        <v>5</v>
      </c>
      <c r="B27" s="12" t="s">
        <v>1</v>
      </c>
      <c r="C27" s="13" t="s">
        <v>2</v>
      </c>
      <c r="D27" s="14" t="s">
        <v>3</v>
      </c>
    </row>
    <row r="28" spans="1:4" ht="14.25" customHeight="1" x14ac:dyDescent="0.55000000000000004">
      <c r="A28" s="15" t="e">
        <f>VLOOKUP(D28,LOOKUPS!$A$2:$C$6,3,TRUE)</f>
        <v>#N/A</v>
      </c>
      <c r="B28" s="16"/>
      <c r="C28" s="3"/>
      <c r="D28" s="17">
        <v>0</v>
      </c>
    </row>
    <row r="29" spans="1:4" ht="14.25" customHeight="1" x14ac:dyDescent="0.55000000000000004">
      <c r="A29" s="15" t="e">
        <f>VLOOKUP(D29,LOOKUPS!$A$2:$C$6,3,TRUE)</f>
        <v>#N/A</v>
      </c>
      <c r="B29" s="16"/>
      <c r="C29" s="3"/>
      <c r="D29" s="17">
        <v>0</v>
      </c>
    </row>
    <row r="30" spans="1:4" ht="14.25" customHeight="1" x14ac:dyDescent="0.55000000000000004">
      <c r="A30" s="15" t="e">
        <f>VLOOKUP(D30,LOOKUPS!$A$2:$C$6,3,TRUE)</f>
        <v>#N/A</v>
      </c>
      <c r="B30" s="16"/>
      <c r="C30" s="3"/>
      <c r="D30" s="17">
        <v>0</v>
      </c>
    </row>
    <row r="31" spans="1:4" ht="14.25" customHeight="1" x14ac:dyDescent="0.55000000000000004">
      <c r="A31" s="15" t="e">
        <f>VLOOKUP(D31,LOOKUPS!$A$2:$C$6,3,TRUE)</f>
        <v>#N/A</v>
      </c>
      <c r="B31" s="16"/>
      <c r="C31" s="3"/>
      <c r="D31" s="17">
        <v>0</v>
      </c>
    </row>
    <row r="32" spans="1:4" ht="14.25" customHeight="1" x14ac:dyDescent="0.55000000000000004">
      <c r="A32" s="15" t="e">
        <f>VLOOKUP(D32,LOOKUPS!$A$2:$C$6,3,TRUE)</f>
        <v>#N/A</v>
      </c>
      <c r="B32" s="16"/>
      <c r="C32" s="3"/>
      <c r="D32" s="17">
        <v>0</v>
      </c>
    </row>
    <row r="33" spans="1:4" ht="14.25" customHeight="1" x14ac:dyDescent="0.55000000000000004">
      <c r="A33" s="15" t="e">
        <f>VLOOKUP(D33,LOOKUPS!$A$2:$C$6,3,TRUE)</f>
        <v>#N/A</v>
      </c>
      <c r="B33" s="16"/>
      <c r="C33" s="3"/>
      <c r="D33" s="17">
        <v>0</v>
      </c>
    </row>
    <row r="34" spans="1:4" ht="14.25" customHeight="1" x14ac:dyDescent="0.55000000000000004">
      <c r="A34" s="15" t="e">
        <f>VLOOKUP(D34,LOOKUPS!$A$2:$C$6,3,TRUE)</f>
        <v>#N/A</v>
      </c>
      <c r="B34" s="16"/>
      <c r="C34" s="3"/>
      <c r="D34" s="17">
        <v>0</v>
      </c>
    </row>
    <row r="35" spans="1:4" ht="14.25" customHeight="1" x14ac:dyDescent="0.55000000000000004">
      <c r="A35" s="15" t="e">
        <f>VLOOKUP(D35,LOOKUPS!$A$2:$C$6,3,TRUE)</f>
        <v>#N/A</v>
      </c>
      <c r="B35" s="16"/>
      <c r="C35" s="3"/>
      <c r="D35" s="17">
        <v>0</v>
      </c>
    </row>
    <row r="36" spans="1:4" ht="14.25" customHeight="1" thickBot="1" x14ac:dyDescent="0.6"/>
    <row r="37" spans="1:4" ht="14.25" customHeight="1" thickBot="1" x14ac:dyDescent="0.6">
      <c r="A37" s="51" t="s">
        <v>21</v>
      </c>
      <c r="B37" s="49"/>
      <c r="C37" s="49"/>
      <c r="D37" s="52"/>
    </row>
    <row r="38" spans="1:4" ht="14.25" customHeight="1" thickBot="1" x14ac:dyDescent="0.6">
      <c r="A38" s="53" t="s">
        <v>74</v>
      </c>
      <c r="B38" s="49"/>
      <c r="C38" s="49"/>
      <c r="D38" s="52"/>
    </row>
    <row r="39" spans="1:4" ht="14.25" customHeight="1" thickBot="1" x14ac:dyDescent="0.6">
      <c r="A39" s="11" t="s">
        <v>5</v>
      </c>
      <c r="B39" s="12" t="s">
        <v>1</v>
      </c>
      <c r="C39" s="13" t="s">
        <v>2</v>
      </c>
      <c r="D39" s="14" t="s">
        <v>3</v>
      </c>
    </row>
    <row r="40" spans="1:4" ht="14.25" customHeight="1" x14ac:dyDescent="0.55000000000000004">
      <c r="A40" s="15" t="e">
        <f>VLOOKUP(D40,LOOKUPS!$A$2:$C$6,3,TRUE)</f>
        <v>#N/A</v>
      </c>
      <c r="B40" s="16"/>
      <c r="C40" s="3"/>
      <c r="D40" s="17">
        <v>0</v>
      </c>
    </row>
    <row r="41" spans="1:4" ht="14.25" customHeight="1" x14ac:dyDescent="0.55000000000000004">
      <c r="A41" s="15" t="e">
        <f>VLOOKUP(D41,LOOKUPS!$A$2:$C$6,3,TRUE)</f>
        <v>#N/A</v>
      </c>
      <c r="B41" s="16"/>
      <c r="C41" s="3"/>
      <c r="D41" s="17">
        <v>0</v>
      </c>
    </row>
    <row r="42" spans="1:4" ht="14.25" customHeight="1" x14ac:dyDescent="0.55000000000000004">
      <c r="A42" s="15" t="e">
        <f>VLOOKUP(D42,LOOKUPS!$A$2:$C$6,3,TRUE)</f>
        <v>#N/A</v>
      </c>
      <c r="B42" s="16"/>
      <c r="C42" s="3"/>
      <c r="D42" s="17">
        <v>0</v>
      </c>
    </row>
    <row r="43" spans="1:4" ht="14.25" customHeight="1" x14ac:dyDescent="0.55000000000000004">
      <c r="A43" s="15" t="e">
        <f>VLOOKUP(D43,LOOKUPS!$A$2:$C$6,3,TRUE)</f>
        <v>#N/A</v>
      </c>
      <c r="B43" s="16"/>
      <c r="C43" s="3"/>
      <c r="D43" s="17">
        <v>0</v>
      </c>
    </row>
    <row r="44" spans="1:4" ht="14.25" customHeight="1" x14ac:dyDescent="0.55000000000000004">
      <c r="A44" s="15" t="e">
        <f>VLOOKUP(D44,LOOKUPS!$A$2:$C$6,3,TRUE)</f>
        <v>#N/A</v>
      </c>
      <c r="B44" s="16"/>
      <c r="C44" s="3"/>
      <c r="D44" s="17">
        <v>0</v>
      </c>
    </row>
    <row r="45" spans="1:4" ht="14.25" customHeight="1" x14ac:dyDescent="0.55000000000000004">
      <c r="A45" s="15" t="e">
        <f>VLOOKUP(D45,LOOKUPS!$A$2:$C$6,3,TRUE)</f>
        <v>#N/A</v>
      </c>
      <c r="B45" s="16"/>
      <c r="C45" s="3"/>
      <c r="D45" s="17">
        <v>0</v>
      </c>
    </row>
    <row r="46" spans="1:4" ht="14.25" customHeight="1" x14ac:dyDescent="0.55000000000000004">
      <c r="A46" s="15" t="e">
        <f>VLOOKUP(D46,LOOKUPS!$A$2:$C$6,3,TRUE)</f>
        <v>#N/A</v>
      </c>
      <c r="B46" s="16"/>
      <c r="C46" s="3"/>
      <c r="D46" s="17">
        <v>0</v>
      </c>
    </row>
    <row r="47" spans="1:4" ht="14.25" customHeight="1" x14ac:dyDescent="0.55000000000000004">
      <c r="A47" s="15" t="e">
        <f>VLOOKUP(D47,LOOKUPS!$A$2:$C$6,3,TRUE)</f>
        <v>#N/A</v>
      </c>
      <c r="B47" s="16"/>
      <c r="C47" s="3"/>
      <c r="D47" s="17">
        <v>0</v>
      </c>
    </row>
    <row r="48" spans="1:4" ht="14.25" customHeight="1" thickBot="1" x14ac:dyDescent="0.6"/>
    <row r="49" spans="1:5" ht="23.25" customHeight="1" thickBot="1" x14ac:dyDescent="0.6">
      <c r="A49" s="51" t="s">
        <v>21</v>
      </c>
      <c r="B49" s="49"/>
      <c r="C49" s="49"/>
      <c r="D49" s="52"/>
    </row>
    <row r="50" spans="1:5" ht="14.25" customHeight="1" thickBot="1" x14ac:dyDescent="0.6">
      <c r="A50" s="53" t="s">
        <v>76</v>
      </c>
      <c r="B50" s="49"/>
      <c r="C50" s="49"/>
      <c r="D50" s="52"/>
    </row>
    <row r="51" spans="1:5" ht="14.25" customHeight="1" thickBot="1" x14ac:dyDescent="0.6">
      <c r="A51" s="11" t="s">
        <v>5</v>
      </c>
      <c r="B51" s="12" t="s">
        <v>1</v>
      </c>
      <c r="C51" s="13" t="s">
        <v>2</v>
      </c>
      <c r="D51" s="14" t="s">
        <v>3</v>
      </c>
    </row>
    <row r="52" spans="1:5" ht="14.25" customHeight="1" x14ac:dyDescent="0.55000000000000004">
      <c r="A52" s="15" t="e">
        <f>VLOOKUP(D52,LOOKUPS!$A$2:$C$6,3,TRUE)</f>
        <v>#N/A</v>
      </c>
      <c r="B52" s="16"/>
      <c r="C52" s="3"/>
      <c r="D52" s="17">
        <v>0</v>
      </c>
      <c r="E52" t="s">
        <v>67</v>
      </c>
    </row>
    <row r="53" spans="1:5" ht="14.25" customHeight="1" x14ac:dyDescent="0.55000000000000004">
      <c r="A53" s="15" t="e">
        <f>VLOOKUP(D53,LOOKUPS!$A$2:$C$6,3,TRUE)</f>
        <v>#N/A</v>
      </c>
      <c r="B53" s="16"/>
      <c r="C53" s="3"/>
      <c r="D53" s="17">
        <v>0</v>
      </c>
      <c r="E53" t="s">
        <v>68</v>
      </c>
    </row>
    <row r="54" spans="1:5" ht="14.25" customHeight="1" x14ac:dyDescent="0.55000000000000004">
      <c r="A54" s="15" t="e">
        <f>VLOOKUP(D54,LOOKUPS!$A$2:$C$6,3,TRUE)</f>
        <v>#N/A</v>
      </c>
      <c r="B54" s="16"/>
      <c r="C54" s="3"/>
      <c r="D54" s="17">
        <v>0</v>
      </c>
      <c r="E54" t="s">
        <v>67</v>
      </c>
    </row>
    <row r="55" spans="1:5" ht="14.25" customHeight="1" x14ac:dyDescent="0.55000000000000004">
      <c r="A55" s="15" t="e">
        <f>VLOOKUP(D55,LOOKUPS!$A$2:$C$6,3,TRUE)</f>
        <v>#N/A</v>
      </c>
      <c r="B55" s="16"/>
      <c r="C55" s="3"/>
      <c r="D55" s="17">
        <v>0</v>
      </c>
      <c r="E55" t="s">
        <v>68</v>
      </c>
    </row>
    <row r="56" spans="1:5" ht="14.25" customHeight="1" x14ac:dyDescent="0.55000000000000004">
      <c r="A56" s="15" t="e">
        <f>VLOOKUP(D56,LOOKUPS!$A$2:$C$6,3,TRUE)</f>
        <v>#N/A</v>
      </c>
      <c r="B56" s="16"/>
      <c r="C56" s="3"/>
      <c r="D56" s="17">
        <v>0</v>
      </c>
      <c r="E56" t="s">
        <v>67</v>
      </c>
    </row>
    <row r="57" spans="1:5" ht="14.25" customHeight="1" x14ac:dyDescent="0.55000000000000004">
      <c r="A57" s="15" t="e">
        <f>VLOOKUP(D57,LOOKUPS!$A$2:$C$6,3,TRUE)</f>
        <v>#N/A</v>
      </c>
      <c r="B57" s="16"/>
      <c r="C57" s="3"/>
      <c r="D57" s="17">
        <v>0</v>
      </c>
      <c r="E57" t="s">
        <v>68</v>
      </c>
    </row>
    <row r="58" spans="1:5" ht="14.25" customHeight="1" x14ac:dyDescent="0.55000000000000004">
      <c r="A58" s="15" t="e">
        <f>VLOOKUP(D58,LOOKUPS!$A$2:$C$6,3,TRUE)</f>
        <v>#N/A</v>
      </c>
      <c r="B58" s="16"/>
      <c r="C58" s="3"/>
      <c r="D58" s="17">
        <v>0</v>
      </c>
      <c r="E58" t="s">
        <v>67</v>
      </c>
    </row>
    <row r="59" spans="1:5" ht="14.25" customHeight="1" x14ac:dyDescent="0.55000000000000004">
      <c r="A59" s="15" t="e">
        <f>VLOOKUP(D59,LOOKUPS!$A$2:$C$6,3,TRUE)</f>
        <v>#N/A</v>
      </c>
      <c r="B59" s="16"/>
      <c r="C59" s="3"/>
      <c r="D59" s="17">
        <v>0</v>
      </c>
      <c r="E59" t="s">
        <v>68</v>
      </c>
    </row>
    <row r="60" spans="1:5" ht="14.25" customHeight="1" thickBot="1" x14ac:dyDescent="0.6"/>
    <row r="61" spans="1:5" ht="23.25" customHeight="1" thickBot="1" x14ac:dyDescent="0.6">
      <c r="A61" s="51" t="s">
        <v>21</v>
      </c>
      <c r="B61" s="49"/>
      <c r="C61" s="49"/>
      <c r="D61" s="52"/>
    </row>
    <row r="62" spans="1:5" ht="14.25" customHeight="1" thickBot="1" x14ac:dyDescent="0.6">
      <c r="A62" s="53" t="s">
        <v>75</v>
      </c>
      <c r="B62" s="49"/>
      <c r="C62" s="49"/>
      <c r="D62" s="52"/>
    </row>
    <row r="63" spans="1:5" ht="14.25" customHeight="1" thickBot="1" x14ac:dyDescent="0.6">
      <c r="A63" s="11" t="s">
        <v>5</v>
      </c>
      <c r="B63" s="12" t="s">
        <v>1</v>
      </c>
      <c r="C63" s="13" t="s">
        <v>2</v>
      </c>
      <c r="D63" s="14" t="s">
        <v>3</v>
      </c>
    </row>
    <row r="64" spans="1:5" ht="14.25" customHeight="1" x14ac:dyDescent="0.55000000000000004">
      <c r="A64" s="15" t="e">
        <f>VLOOKUP(D64,LOOKUPS!$A$2:$C$6,3,TRUE)</f>
        <v>#N/A</v>
      </c>
      <c r="B64" s="16"/>
      <c r="C64" s="3"/>
      <c r="D64" s="17">
        <v>0</v>
      </c>
      <c r="E64" t="s">
        <v>67</v>
      </c>
    </row>
    <row r="65" spans="1:5" ht="14.25" customHeight="1" x14ac:dyDescent="0.55000000000000004">
      <c r="A65" s="15" t="e">
        <f>VLOOKUP(D65,LOOKUPS!$A$2:$C$6,3,TRUE)</f>
        <v>#N/A</v>
      </c>
      <c r="B65" s="16"/>
      <c r="C65" s="3"/>
      <c r="D65" s="17">
        <v>0</v>
      </c>
      <c r="E65" t="s">
        <v>68</v>
      </c>
    </row>
    <row r="66" spans="1:5" ht="14.25" customHeight="1" x14ac:dyDescent="0.55000000000000004">
      <c r="A66" s="15" t="e">
        <f>VLOOKUP(D66,LOOKUPS!$A$2:$C$6,3,TRUE)</f>
        <v>#N/A</v>
      </c>
      <c r="B66" s="16"/>
      <c r="C66" s="3"/>
      <c r="D66" s="17">
        <v>0</v>
      </c>
      <c r="E66" t="s">
        <v>67</v>
      </c>
    </row>
    <row r="67" spans="1:5" ht="14.25" customHeight="1" x14ac:dyDescent="0.55000000000000004">
      <c r="A67" s="15" t="e">
        <f>VLOOKUP(D67,LOOKUPS!$A$2:$C$6,3,TRUE)</f>
        <v>#N/A</v>
      </c>
      <c r="B67" s="16"/>
      <c r="C67" s="3"/>
      <c r="D67" s="17">
        <v>0</v>
      </c>
      <c r="E67" t="s">
        <v>68</v>
      </c>
    </row>
    <row r="68" spans="1:5" ht="14.25" customHeight="1" x14ac:dyDescent="0.55000000000000004">
      <c r="A68" s="15" t="e">
        <f>VLOOKUP(D68,LOOKUPS!$A$2:$C$6,3,TRUE)</f>
        <v>#N/A</v>
      </c>
      <c r="B68" s="16"/>
      <c r="C68" s="3"/>
      <c r="D68" s="17">
        <v>0</v>
      </c>
      <c r="E68" t="s">
        <v>67</v>
      </c>
    </row>
    <row r="69" spans="1:5" ht="14.25" customHeight="1" x14ac:dyDescent="0.55000000000000004">
      <c r="A69" s="15" t="e">
        <f>VLOOKUP(D69,LOOKUPS!$A$2:$C$6,3,TRUE)</f>
        <v>#N/A</v>
      </c>
      <c r="B69" s="16"/>
      <c r="C69" s="3"/>
      <c r="D69" s="17">
        <v>0</v>
      </c>
      <c r="E69" t="s">
        <v>68</v>
      </c>
    </row>
    <row r="70" spans="1:5" ht="14.25" customHeight="1" x14ac:dyDescent="0.55000000000000004">
      <c r="A70" s="15" t="e">
        <f>VLOOKUP(D70,LOOKUPS!$A$2:$C$6,3,TRUE)</f>
        <v>#N/A</v>
      </c>
      <c r="B70" s="16"/>
      <c r="C70" s="3"/>
      <c r="D70" s="17">
        <v>0</v>
      </c>
      <c r="E70" t="s">
        <v>67</v>
      </c>
    </row>
    <row r="71" spans="1:5" ht="14.25" customHeight="1" x14ac:dyDescent="0.55000000000000004">
      <c r="A71" s="15" t="e">
        <f>VLOOKUP(D71,LOOKUPS!$A$2:$C$6,3,TRUE)</f>
        <v>#N/A</v>
      </c>
      <c r="B71" s="16"/>
      <c r="C71" s="3"/>
      <c r="D71" s="17">
        <v>0</v>
      </c>
      <c r="E71" t="s">
        <v>68</v>
      </c>
    </row>
    <row r="72" spans="1:5" ht="14.25" customHeight="1" thickBot="1" x14ac:dyDescent="0.6"/>
    <row r="73" spans="1:5" ht="23.25" customHeight="1" thickBot="1" x14ac:dyDescent="0.6">
      <c r="A73" s="51" t="s">
        <v>21</v>
      </c>
      <c r="B73" s="49"/>
      <c r="C73" s="49"/>
      <c r="D73" s="52"/>
    </row>
    <row r="74" spans="1:5" ht="14.25" customHeight="1" thickBot="1" x14ac:dyDescent="0.6">
      <c r="A74" s="53" t="s">
        <v>71</v>
      </c>
      <c r="B74" s="49"/>
      <c r="C74" s="49"/>
      <c r="D74" s="52"/>
    </row>
    <row r="75" spans="1:5" ht="14.25" customHeight="1" thickBot="1" x14ac:dyDescent="0.6">
      <c r="A75" s="11" t="s">
        <v>5</v>
      </c>
      <c r="B75" s="12" t="s">
        <v>1</v>
      </c>
      <c r="C75" s="13" t="s">
        <v>2</v>
      </c>
      <c r="D75" s="14" t="s">
        <v>3</v>
      </c>
    </row>
    <row r="76" spans="1:5" ht="14.25" customHeight="1" x14ac:dyDescent="0.55000000000000004">
      <c r="A76" s="15" t="e">
        <f>VLOOKUP(D76,LOOKUPS!$A$2:$C$6,3,TRUE)</f>
        <v>#N/A</v>
      </c>
      <c r="B76" s="16"/>
      <c r="C76" s="3"/>
      <c r="D76" s="17">
        <v>0</v>
      </c>
      <c r="E76" t="s">
        <v>67</v>
      </c>
    </row>
    <row r="77" spans="1:5" ht="14.25" customHeight="1" x14ac:dyDescent="0.55000000000000004">
      <c r="A77" s="15" t="e">
        <f>VLOOKUP(D77,LOOKUPS!$A$2:$C$6,3,TRUE)</f>
        <v>#N/A</v>
      </c>
      <c r="B77" s="16"/>
      <c r="C77" s="3"/>
      <c r="D77" s="17">
        <v>0</v>
      </c>
      <c r="E77" t="s">
        <v>68</v>
      </c>
    </row>
    <row r="78" spans="1:5" ht="14.25" customHeight="1" x14ac:dyDescent="0.55000000000000004">
      <c r="A78" s="15" t="e">
        <f>VLOOKUP(D78,LOOKUPS!$A$2:$C$6,3,TRUE)</f>
        <v>#N/A</v>
      </c>
      <c r="B78" s="16"/>
      <c r="C78" s="3"/>
      <c r="D78" s="17">
        <v>0</v>
      </c>
      <c r="E78" t="s">
        <v>67</v>
      </c>
    </row>
    <row r="79" spans="1:5" ht="14.25" customHeight="1" x14ac:dyDescent="0.55000000000000004">
      <c r="A79" s="15" t="e">
        <f>VLOOKUP(D79,LOOKUPS!$A$2:$C$6,3,TRUE)</f>
        <v>#N/A</v>
      </c>
      <c r="B79" s="16"/>
      <c r="C79" s="3"/>
      <c r="D79" s="17">
        <v>0</v>
      </c>
      <c r="E79" t="s">
        <v>68</v>
      </c>
    </row>
    <row r="80" spans="1:5" ht="14.25" customHeight="1" x14ac:dyDescent="0.55000000000000004">
      <c r="A80" s="15" t="e">
        <f>VLOOKUP(D80,LOOKUPS!$A$2:$C$6,3,TRUE)</f>
        <v>#N/A</v>
      </c>
      <c r="B80" s="16"/>
      <c r="C80" s="3"/>
      <c r="D80" s="17">
        <v>0</v>
      </c>
      <c r="E80" t="s">
        <v>67</v>
      </c>
    </row>
    <row r="81" spans="1:5" ht="14.25" customHeight="1" x14ac:dyDescent="0.55000000000000004">
      <c r="A81" s="15" t="e">
        <f>VLOOKUP(D81,LOOKUPS!$A$2:$C$6,3,TRUE)</f>
        <v>#N/A</v>
      </c>
      <c r="B81" s="16"/>
      <c r="C81" s="3"/>
      <c r="D81" s="17">
        <v>0</v>
      </c>
      <c r="E81" t="s">
        <v>68</v>
      </c>
    </row>
    <row r="82" spans="1:5" ht="14.25" customHeight="1" x14ac:dyDescent="0.55000000000000004">
      <c r="A82" s="15" t="e">
        <f>VLOOKUP(D82,LOOKUPS!$A$2:$C$6,3,TRUE)</f>
        <v>#N/A</v>
      </c>
      <c r="B82" s="16"/>
      <c r="C82" s="3"/>
      <c r="D82" s="17">
        <v>0</v>
      </c>
      <c r="E82" t="s">
        <v>67</v>
      </c>
    </row>
    <row r="83" spans="1:5" ht="14.25" customHeight="1" x14ac:dyDescent="0.55000000000000004">
      <c r="A83" s="15" t="e">
        <f>VLOOKUP(D83,LOOKUPS!$A$2:$C$6,3,TRUE)</f>
        <v>#N/A</v>
      </c>
      <c r="B83" s="16"/>
      <c r="C83" s="3"/>
      <c r="D83" s="17">
        <v>0</v>
      </c>
      <c r="E83" t="s">
        <v>68</v>
      </c>
    </row>
    <row r="84" spans="1:5" ht="14.25" customHeight="1" x14ac:dyDescent="0.55000000000000004"/>
    <row r="85" spans="1:5" ht="14.25" customHeight="1" x14ac:dyDescent="0.55000000000000004"/>
    <row r="86" spans="1:5" ht="14.25" customHeight="1" x14ac:dyDescent="0.55000000000000004"/>
    <row r="87" spans="1:5" ht="14.25" customHeight="1" x14ac:dyDescent="0.55000000000000004"/>
    <row r="88" spans="1:5" ht="14.25" customHeight="1" x14ac:dyDescent="0.55000000000000004"/>
    <row r="89" spans="1:5" ht="14.25" customHeight="1" x14ac:dyDescent="0.55000000000000004"/>
    <row r="90" spans="1:5" ht="14.25" customHeight="1" x14ac:dyDescent="0.55000000000000004"/>
    <row r="91" spans="1:5" ht="14.25" customHeight="1" x14ac:dyDescent="0.55000000000000004"/>
    <row r="92" spans="1:5" ht="14.25" customHeight="1" x14ac:dyDescent="0.55000000000000004"/>
    <row r="93" spans="1:5" ht="14.25" customHeight="1" x14ac:dyDescent="0.55000000000000004"/>
    <row r="94" spans="1:5" ht="14.25" customHeight="1" x14ac:dyDescent="0.55000000000000004"/>
    <row r="95" spans="1:5" ht="14.25" customHeight="1" x14ac:dyDescent="0.55000000000000004"/>
    <row r="96" spans="1:5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</sheetData>
  <mergeCells count="14">
    <mergeCell ref="A1:D1"/>
    <mergeCell ref="A2:D2"/>
    <mergeCell ref="A13:D13"/>
    <mergeCell ref="A14:D14"/>
    <mergeCell ref="A25:D25"/>
    <mergeCell ref="A61:D61"/>
    <mergeCell ref="A62:D62"/>
    <mergeCell ref="A73:D73"/>
    <mergeCell ref="A74:D74"/>
    <mergeCell ref="A26:D26"/>
    <mergeCell ref="A37:D37"/>
    <mergeCell ref="A38:D38"/>
    <mergeCell ref="A49:D49"/>
    <mergeCell ref="A50:D5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00"/>
  <sheetViews>
    <sheetView workbookViewId="0">
      <selection activeCell="B6" sqref="B6"/>
    </sheetView>
  </sheetViews>
  <sheetFormatPr defaultColWidth="14.41796875" defaultRowHeight="15" customHeight="1" x14ac:dyDescent="0.55000000000000004"/>
  <cols>
    <col min="1" max="1" width="7.41796875" customWidth="1"/>
    <col min="2" max="2" width="42" customWidth="1"/>
    <col min="3" max="3" width="42.68359375" customWidth="1"/>
    <col min="4" max="4" width="19" customWidth="1"/>
    <col min="5" max="18" width="9" customWidth="1"/>
  </cols>
  <sheetData>
    <row r="1" spans="1:18" ht="14.25" customHeight="1" thickBot="1" x14ac:dyDescent="0.6">
      <c r="A1" s="51" t="s">
        <v>22</v>
      </c>
      <c r="B1" s="49"/>
      <c r="C1" s="49"/>
      <c r="D1" s="50"/>
    </row>
    <row r="2" spans="1:18" ht="14.25" customHeight="1" thickBot="1" x14ac:dyDescent="0.6">
      <c r="A2" s="53" t="s">
        <v>23</v>
      </c>
      <c r="B2" s="49"/>
      <c r="C2" s="49"/>
      <c r="D2" s="50"/>
    </row>
    <row r="3" spans="1:18" ht="14.25" customHeight="1" thickBot="1" x14ac:dyDescent="0.6">
      <c r="A3" s="11" t="s">
        <v>7</v>
      </c>
      <c r="B3" s="12" t="s">
        <v>1</v>
      </c>
      <c r="C3" s="13" t="s">
        <v>2</v>
      </c>
      <c r="D3" s="14" t="s">
        <v>3</v>
      </c>
    </row>
    <row r="4" spans="1:18" ht="14.25" customHeight="1" x14ac:dyDescent="0.55000000000000004">
      <c r="A4" s="15">
        <v>1</v>
      </c>
      <c r="B4" s="16"/>
      <c r="C4" s="3"/>
      <c r="D4" s="17">
        <v>0</v>
      </c>
    </row>
    <row r="5" spans="1:18" ht="14.25" customHeight="1" x14ac:dyDescent="0.55000000000000004">
      <c r="A5" s="21">
        <v>2</v>
      </c>
      <c r="B5" s="22"/>
      <c r="C5" s="6"/>
      <c r="D5" s="23">
        <v>0</v>
      </c>
    </row>
    <row r="6" spans="1:18" ht="14.25" customHeight="1" x14ac:dyDescent="0.55000000000000004">
      <c r="A6" s="21">
        <v>3</v>
      </c>
      <c r="B6" s="22"/>
      <c r="C6" s="6"/>
      <c r="D6" s="23">
        <v>0</v>
      </c>
    </row>
    <row r="7" spans="1:18" ht="14.25" customHeight="1" x14ac:dyDescent="0.55000000000000004">
      <c r="A7" s="21">
        <v>4</v>
      </c>
      <c r="B7" s="22"/>
      <c r="C7" s="6"/>
      <c r="D7" s="23">
        <v>0</v>
      </c>
    </row>
    <row r="8" spans="1:18" ht="14.25" customHeight="1" x14ac:dyDescent="0.55000000000000004">
      <c r="A8" s="21">
        <v>5</v>
      </c>
      <c r="B8" s="22"/>
      <c r="C8" s="6"/>
      <c r="D8" s="23">
        <v>0</v>
      </c>
    </row>
    <row r="9" spans="1:18" ht="14.25" customHeight="1" thickBot="1" x14ac:dyDescent="0.6">
      <c r="A9" s="24">
        <v>6</v>
      </c>
      <c r="B9" s="25"/>
      <c r="C9" s="9"/>
      <c r="D9" s="26">
        <v>0</v>
      </c>
    </row>
    <row r="10" spans="1:18" ht="14.25" customHeight="1" thickBot="1" x14ac:dyDescent="0.6">
      <c r="A10" s="18"/>
      <c r="B10" s="1"/>
      <c r="C10" s="19" t="s">
        <v>10</v>
      </c>
      <c r="D10" s="20">
        <f>SUM(D4:D9)</f>
        <v>0</v>
      </c>
    </row>
    <row r="11" spans="1:18" ht="14.25" customHeight="1" thickBot="1" x14ac:dyDescent="0.6">
      <c r="A11" s="18"/>
      <c r="B11" s="1"/>
      <c r="C11" s="19" t="s">
        <v>5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ht="14.25" customHeight="1" thickBot="1" x14ac:dyDescent="0.6"/>
    <row r="13" spans="1:18" ht="14.25" customHeight="1" thickBot="1" x14ac:dyDescent="0.6">
      <c r="A13" s="51" t="s">
        <v>22</v>
      </c>
      <c r="B13" s="49"/>
      <c r="C13" s="49"/>
      <c r="D13" s="50"/>
    </row>
    <row r="14" spans="1:18" ht="14.25" customHeight="1" thickBot="1" x14ac:dyDescent="0.6">
      <c r="A14" s="53" t="s">
        <v>23</v>
      </c>
      <c r="B14" s="49"/>
      <c r="C14" s="49"/>
      <c r="D14" s="50"/>
    </row>
    <row r="15" spans="1:18" ht="14.25" customHeight="1" thickBot="1" x14ac:dyDescent="0.6">
      <c r="A15" s="11" t="s">
        <v>7</v>
      </c>
      <c r="B15" s="12" t="s">
        <v>1</v>
      </c>
      <c r="C15" s="13" t="s">
        <v>2</v>
      </c>
      <c r="D15" s="14" t="s">
        <v>3</v>
      </c>
    </row>
    <row r="16" spans="1:18" ht="14.25" customHeight="1" x14ac:dyDescent="0.55000000000000004">
      <c r="A16" s="15">
        <v>1</v>
      </c>
      <c r="B16" s="16"/>
      <c r="C16" s="3"/>
      <c r="D16" s="17">
        <v>0</v>
      </c>
    </row>
    <row r="17" spans="1:18" ht="14.25" customHeight="1" x14ac:dyDescent="0.55000000000000004">
      <c r="A17" s="21">
        <v>2</v>
      </c>
      <c r="B17" s="22"/>
      <c r="C17" s="6"/>
      <c r="D17" s="23">
        <v>0</v>
      </c>
    </row>
    <row r="18" spans="1:18" ht="14.25" customHeight="1" x14ac:dyDescent="0.55000000000000004">
      <c r="A18" s="21">
        <v>3</v>
      </c>
      <c r="B18" s="22"/>
      <c r="C18" s="6"/>
      <c r="D18" s="23">
        <v>0</v>
      </c>
    </row>
    <row r="19" spans="1:18" ht="14.25" customHeight="1" x14ac:dyDescent="0.55000000000000004">
      <c r="A19" s="21">
        <v>4</v>
      </c>
      <c r="B19" s="22"/>
      <c r="C19" s="6"/>
      <c r="D19" s="23">
        <v>0</v>
      </c>
    </row>
    <row r="20" spans="1:18" ht="14.25" customHeight="1" x14ac:dyDescent="0.55000000000000004">
      <c r="A20" s="21">
        <v>5</v>
      </c>
      <c r="B20" s="22"/>
      <c r="C20" s="6"/>
      <c r="D20" s="23">
        <v>0</v>
      </c>
    </row>
    <row r="21" spans="1:18" ht="14.25" customHeight="1" thickBot="1" x14ac:dyDescent="0.6">
      <c r="A21" s="24">
        <v>6</v>
      </c>
      <c r="B21" s="25"/>
      <c r="C21" s="9"/>
      <c r="D21" s="26">
        <v>0</v>
      </c>
    </row>
    <row r="22" spans="1:18" ht="14.25" customHeight="1" thickBot="1" x14ac:dyDescent="0.6">
      <c r="A22" s="18"/>
      <c r="B22" s="1"/>
      <c r="C22" s="19" t="s">
        <v>10</v>
      </c>
      <c r="D22" s="20">
        <f>SUM(D16:D21)</f>
        <v>0</v>
      </c>
    </row>
    <row r="23" spans="1:18" ht="14.25" customHeight="1" thickBot="1" x14ac:dyDescent="0.6">
      <c r="A23" s="18"/>
      <c r="B23" s="1"/>
      <c r="C23" s="19" t="s">
        <v>5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ht="14.25" customHeight="1" thickBot="1" x14ac:dyDescent="0.6"/>
    <row r="25" spans="1:18" ht="14.25" customHeight="1" thickBot="1" x14ac:dyDescent="0.6">
      <c r="A25" s="51" t="s">
        <v>22</v>
      </c>
      <c r="B25" s="49"/>
      <c r="C25" s="49"/>
      <c r="D25" s="50"/>
    </row>
    <row r="26" spans="1:18" ht="14.25" customHeight="1" thickBot="1" x14ac:dyDescent="0.6">
      <c r="A26" s="53" t="s">
        <v>23</v>
      </c>
      <c r="B26" s="49"/>
      <c r="C26" s="49"/>
      <c r="D26" s="50"/>
    </row>
    <row r="27" spans="1:18" ht="14.25" customHeight="1" thickBot="1" x14ac:dyDescent="0.6">
      <c r="A27" s="11" t="s">
        <v>7</v>
      </c>
      <c r="B27" s="12" t="s">
        <v>1</v>
      </c>
      <c r="C27" s="13" t="s">
        <v>2</v>
      </c>
      <c r="D27" s="14" t="s">
        <v>3</v>
      </c>
    </row>
    <row r="28" spans="1:18" ht="14.25" customHeight="1" x14ac:dyDescent="0.55000000000000004">
      <c r="A28" s="15">
        <v>1</v>
      </c>
      <c r="B28" s="16"/>
      <c r="C28" s="3"/>
      <c r="D28" s="17">
        <v>0</v>
      </c>
    </row>
    <row r="29" spans="1:18" ht="14.25" customHeight="1" x14ac:dyDescent="0.55000000000000004">
      <c r="A29" s="21">
        <v>2</v>
      </c>
      <c r="B29" s="22"/>
      <c r="C29" s="6"/>
      <c r="D29" s="23">
        <v>0</v>
      </c>
    </row>
    <row r="30" spans="1:18" ht="14.25" customHeight="1" x14ac:dyDescent="0.55000000000000004">
      <c r="A30" s="21">
        <v>3</v>
      </c>
      <c r="B30" s="22"/>
      <c r="C30" s="6"/>
      <c r="D30" s="23">
        <v>0</v>
      </c>
    </row>
    <row r="31" spans="1:18" ht="14.25" customHeight="1" x14ac:dyDescent="0.55000000000000004">
      <c r="A31" s="21">
        <v>4</v>
      </c>
      <c r="B31" s="22"/>
      <c r="C31" s="6"/>
      <c r="D31" s="23">
        <v>0</v>
      </c>
    </row>
    <row r="32" spans="1:18" ht="14.25" customHeight="1" x14ac:dyDescent="0.55000000000000004">
      <c r="A32" s="21">
        <v>5</v>
      </c>
      <c r="B32" s="22"/>
      <c r="C32" s="6"/>
      <c r="D32" s="23">
        <v>0</v>
      </c>
    </row>
    <row r="33" spans="1:18" ht="14.25" customHeight="1" thickBot="1" x14ac:dyDescent="0.6">
      <c r="A33" s="24">
        <v>6</v>
      </c>
      <c r="B33" s="25"/>
      <c r="C33" s="9"/>
      <c r="D33" s="26">
        <v>0</v>
      </c>
    </row>
    <row r="34" spans="1:18" ht="14.25" customHeight="1" thickBot="1" x14ac:dyDescent="0.6">
      <c r="A34" s="18"/>
      <c r="B34" s="1"/>
      <c r="C34" s="19" t="s">
        <v>10</v>
      </c>
      <c r="D34" s="20">
        <f>SUM(D28:D33)</f>
        <v>0</v>
      </c>
    </row>
    <row r="35" spans="1:18" ht="14.25" customHeight="1" thickBot="1" x14ac:dyDescent="0.6">
      <c r="A35" s="18"/>
      <c r="B35" s="1"/>
      <c r="C35" s="19" t="s">
        <v>5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4.25" customHeight="1" x14ac:dyDescent="0.55000000000000004"/>
    <row r="37" spans="1:18" ht="14.25" customHeight="1" x14ac:dyDescent="0.55000000000000004"/>
    <row r="38" spans="1:18" ht="14.25" customHeight="1" x14ac:dyDescent="0.55000000000000004"/>
    <row r="39" spans="1:18" ht="14.25" customHeight="1" x14ac:dyDescent="0.55000000000000004"/>
    <row r="40" spans="1:18" ht="14.25" customHeight="1" x14ac:dyDescent="0.55000000000000004"/>
    <row r="41" spans="1:18" ht="14.25" customHeight="1" x14ac:dyDescent="0.55000000000000004"/>
    <row r="42" spans="1:18" ht="14.25" customHeight="1" x14ac:dyDescent="0.55000000000000004"/>
    <row r="43" spans="1:18" ht="14.25" customHeight="1" x14ac:dyDescent="0.55000000000000004"/>
    <row r="44" spans="1:18" ht="14.25" customHeight="1" x14ac:dyDescent="0.55000000000000004"/>
    <row r="45" spans="1:18" ht="14.25" customHeight="1" x14ac:dyDescent="0.55000000000000004"/>
    <row r="46" spans="1:18" ht="14.25" customHeight="1" x14ac:dyDescent="0.55000000000000004"/>
    <row r="47" spans="1:18" ht="14.25" customHeight="1" x14ac:dyDescent="0.55000000000000004"/>
    <row r="48" spans="1:18" ht="14.25" customHeight="1" x14ac:dyDescent="0.55000000000000004"/>
    <row r="49" ht="14.25" customHeight="1" x14ac:dyDescent="0.55000000000000004"/>
    <row r="50" ht="14.25" customHeight="1" x14ac:dyDescent="0.55000000000000004"/>
    <row r="51" ht="14.25" customHeight="1" x14ac:dyDescent="0.55000000000000004"/>
    <row r="52" ht="14.25" customHeight="1" x14ac:dyDescent="0.55000000000000004"/>
    <row r="53" ht="14.25" customHeight="1" x14ac:dyDescent="0.55000000000000004"/>
    <row r="54" ht="14.25" customHeight="1" x14ac:dyDescent="0.55000000000000004"/>
    <row r="55" ht="14.25" customHeight="1" x14ac:dyDescent="0.55000000000000004"/>
    <row r="56" ht="14.25" customHeight="1" x14ac:dyDescent="0.55000000000000004"/>
    <row r="57" ht="14.25" customHeight="1" x14ac:dyDescent="0.55000000000000004"/>
    <row r="58" ht="14.25" customHeight="1" x14ac:dyDescent="0.55000000000000004"/>
    <row r="59" ht="14.25" customHeight="1" x14ac:dyDescent="0.55000000000000004"/>
    <row r="60" ht="14.25" customHeight="1" x14ac:dyDescent="0.55000000000000004"/>
    <row r="61" ht="14.25" customHeight="1" x14ac:dyDescent="0.55000000000000004"/>
    <row r="62" ht="14.25" customHeight="1" x14ac:dyDescent="0.55000000000000004"/>
    <row r="63" ht="14.25" customHeight="1" x14ac:dyDescent="0.55000000000000004"/>
    <row r="64" ht="14.25" customHeight="1" x14ac:dyDescent="0.55000000000000004"/>
    <row r="65" ht="14.25" customHeight="1" x14ac:dyDescent="0.55000000000000004"/>
    <row r="66" ht="14.25" customHeight="1" x14ac:dyDescent="0.55000000000000004"/>
    <row r="67" ht="14.25" customHeight="1" x14ac:dyDescent="0.55000000000000004"/>
    <row r="68" ht="14.25" customHeight="1" x14ac:dyDescent="0.55000000000000004"/>
    <row r="69" ht="14.25" customHeight="1" x14ac:dyDescent="0.55000000000000004"/>
    <row r="70" ht="14.25" customHeight="1" x14ac:dyDescent="0.55000000000000004"/>
    <row r="71" ht="14.25" customHeight="1" x14ac:dyDescent="0.55000000000000004"/>
    <row r="72" ht="14.25" customHeight="1" x14ac:dyDescent="0.55000000000000004"/>
    <row r="73" ht="14.25" customHeight="1" x14ac:dyDescent="0.55000000000000004"/>
    <row r="74" ht="14.25" customHeight="1" x14ac:dyDescent="0.55000000000000004"/>
    <row r="75" ht="14.25" customHeight="1" x14ac:dyDescent="0.55000000000000004"/>
    <row r="76" ht="14.25" customHeight="1" x14ac:dyDescent="0.55000000000000004"/>
    <row r="77" ht="14.25" customHeight="1" x14ac:dyDescent="0.55000000000000004"/>
    <row r="78" ht="14.25" customHeight="1" x14ac:dyDescent="0.55000000000000004"/>
    <row r="79" ht="14.25" customHeight="1" x14ac:dyDescent="0.55000000000000004"/>
    <row r="80" ht="14.25" customHeight="1" x14ac:dyDescent="0.55000000000000004"/>
    <row r="81" ht="14.25" customHeight="1" x14ac:dyDescent="0.55000000000000004"/>
    <row r="82" ht="14.25" customHeight="1" x14ac:dyDescent="0.55000000000000004"/>
    <row r="83" ht="14.25" customHeight="1" x14ac:dyDescent="0.55000000000000004"/>
    <row r="84" ht="14.25" customHeight="1" x14ac:dyDescent="0.55000000000000004"/>
    <row r="85" ht="14.25" customHeight="1" x14ac:dyDescent="0.55000000000000004"/>
    <row r="86" ht="14.25" customHeight="1" x14ac:dyDescent="0.55000000000000004"/>
    <row r="87" ht="14.25" customHeight="1" x14ac:dyDescent="0.55000000000000004"/>
    <row r="88" ht="14.25" customHeight="1" x14ac:dyDescent="0.55000000000000004"/>
    <row r="89" ht="14.25" customHeight="1" x14ac:dyDescent="0.55000000000000004"/>
    <row r="90" ht="14.25" customHeight="1" x14ac:dyDescent="0.55000000000000004"/>
    <row r="91" ht="14.25" customHeight="1" x14ac:dyDescent="0.55000000000000004"/>
    <row r="92" ht="14.25" customHeight="1" x14ac:dyDescent="0.55000000000000004"/>
    <row r="93" ht="14.25" customHeight="1" x14ac:dyDescent="0.55000000000000004"/>
    <row r="94" ht="14.25" customHeight="1" x14ac:dyDescent="0.55000000000000004"/>
    <row r="95" ht="14.25" customHeight="1" x14ac:dyDescent="0.55000000000000004"/>
    <row r="9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</sheetData>
  <mergeCells count="6">
    <mergeCell ref="A26:D26"/>
    <mergeCell ref="A1:D1"/>
    <mergeCell ref="A2:D2"/>
    <mergeCell ref="A13:D13"/>
    <mergeCell ref="A14:D14"/>
    <mergeCell ref="A25:D25"/>
  </mergeCells>
  <pageMargins left="0.43307086614173229" right="0.35433070866141736" top="0.74803149606299213" bottom="0.74803149606299213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D35" sqref="D35"/>
    </sheetView>
  </sheetViews>
  <sheetFormatPr defaultColWidth="14.41796875" defaultRowHeight="15" customHeight="1" x14ac:dyDescent="0.55000000000000004"/>
  <cols>
    <col min="1" max="1" width="8.578125" customWidth="1"/>
    <col min="2" max="2" width="42.15625" customWidth="1"/>
    <col min="3" max="3" width="55.68359375" customWidth="1"/>
    <col min="4" max="4" width="16.15625" customWidth="1"/>
    <col min="5" max="26" width="8.68359375" customWidth="1"/>
  </cols>
  <sheetData>
    <row r="1" spans="1:26" ht="14.25" customHeight="1" x14ac:dyDescent="0.55000000000000004">
      <c r="A1" s="51" t="s">
        <v>24</v>
      </c>
      <c r="B1" s="49"/>
      <c r="C1" s="49"/>
      <c r="D1" s="50"/>
    </row>
    <row r="2" spans="1:26" ht="14.25" customHeight="1" x14ac:dyDescent="0.55000000000000004">
      <c r="A2" s="53" t="s">
        <v>25</v>
      </c>
      <c r="B2" s="49"/>
      <c r="C2" s="49"/>
      <c r="D2" s="50"/>
    </row>
    <row r="3" spans="1:26" ht="14.25" customHeight="1" x14ac:dyDescent="0.55000000000000004">
      <c r="A3" s="11" t="s">
        <v>7</v>
      </c>
      <c r="B3" s="12" t="s">
        <v>1</v>
      </c>
      <c r="C3" s="13" t="s">
        <v>2</v>
      </c>
      <c r="D3" s="14" t="s">
        <v>3</v>
      </c>
    </row>
    <row r="4" spans="1:26" ht="14.25" customHeight="1" x14ac:dyDescent="0.55000000000000004">
      <c r="A4" s="15">
        <v>1</v>
      </c>
      <c r="B4" s="16"/>
      <c r="C4" s="3"/>
      <c r="D4" s="17">
        <v>0</v>
      </c>
    </row>
    <row r="5" spans="1:26" ht="14.25" customHeight="1" x14ac:dyDescent="0.55000000000000004">
      <c r="A5" s="21">
        <v>2</v>
      </c>
      <c r="B5" s="22"/>
      <c r="C5" s="6"/>
      <c r="D5" s="23">
        <v>0</v>
      </c>
    </row>
    <row r="6" spans="1:26" ht="14.25" customHeight="1" x14ac:dyDescent="0.55000000000000004">
      <c r="A6" s="21">
        <v>3</v>
      </c>
      <c r="B6" s="22"/>
      <c r="C6" s="6"/>
      <c r="D6" s="23">
        <v>0</v>
      </c>
    </row>
    <row r="7" spans="1:26" ht="14.25" customHeight="1" x14ac:dyDescent="0.55000000000000004">
      <c r="A7" s="21">
        <v>4</v>
      </c>
      <c r="B7" s="22"/>
      <c r="C7" s="6"/>
      <c r="D7" s="23">
        <v>0</v>
      </c>
    </row>
    <row r="8" spans="1:26" ht="14.25" customHeight="1" x14ac:dyDescent="0.55000000000000004">
      <c r="A8" s="21">
        <v>5</v>
      </c>
      <c r="B8" s="22"/>
      <c r="C8" s="6"/>
      <c r="D8" s="23">
        <v>0</v>
      </c>
    </row>
    <row r="9" spans="1:26" ht="14.25" customHeight="1" x14ac:dyDescent="0.55000000000000004">
      <c r="A9" s="24">
        <v>6</v>
      </c>
      <c r="B9" s="25"/>
      <c r="C9" s="9"/>
      <c r="D9" s="26">
        <v>0</v>
      </c>
    </row>
    <row r="10" spans="1:26" ht="14.25" customHeight="1" x14ac:dyDescent="0.55000000000000004">
      <c r="A10" s="18"/>
      <c r="B10" s="1"/>
      <c r="C10" s="19" t="s">
        <v>10</v>
      </c>
      <c r="D10" s="20">
        <f>SUM(D4:D9)</f>
        <v>0</v>
      </c>
    </row>
    <row r="11" spans="1:26" ht="14.25" customHeight="1" x14ac:dyDescent="0.55000000000000004">
      <c r="A11" s="18"/>
      <c r="B11" s="1"/>
      <c r="C11" s="19" t="s">
        <v>5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55000000000000004"/>
    <row r="13" spans="1:26" ht="14.25" customHeight="1" x14ac:dyDescent="0.55000000000000004">
      <c r="A13" s="51" t="s">
        <v>24</v>
      </c>
      <c r="B13" s="49"/>
      <c r="C13" s="49"/>
      <c r="D13" s="50"/>
    </row>
    <row r="14" spans="1:26" ht="14.25" customHeight="1" x14ac:dyDescent="0.55000000000000004">
      <c r="A14" s="53" t="s">
        <v>25</v>
      </c>
      <c r="B14" s="49"/>
      <c r="C14" s="49"/>
      <c r="D14" s="50"/>
    </row>
    <row r="15" spans="1:26" ht="14.25" customHeight="1" x14ac:dyDescent="0.55000000000000004">
      <c r="A15" s="11" t="s">
        <v>7</v>
      </c>
      <c r="B15" s="12" t="s">
        <v>1</v>
      </c>
      <c r="C15" s="13" t="s">
        <v>2</v>
      </c>
      <c r="D15" s="14" t="s">
        <v>3</v>
      </c>
    </row>
    <row r="16" spans="1:26" ht="14.25" customHeight="1" x14ac:dyDescent="0.55000000000000004">
      <c r="A16" s="15">
        <v>1</v>
      </c>
      <c r="B16" s="16"/>
      <c r="C16" s="3"/>
      <c r="D16" s="17">
        <v>0</v>
      </c>
    </row>
    <row r="17" spans="1:26" ht="14.25" customHeight="1" x14ac:dyDescent="0.55000000000000004">
      <c r="A17" s="21">
        <v>2</v>
      </c>
      <c r="B17" s="22"/>
      <c r="C17" s="6"/>
      <c r="D17" s="23">
        <v>0</v>
      </c>
    </row>
    <row r="18" spans="1:26" ht="14.25" customHeight="1" x14ac:dyDescent="0.55000000000000004">
      <c r="A18" s="21">
        <v>3</v>
      </c>
      <c r="B18" s="22"/>
      <c r="C18" s="6"/>
      <c r="D18" s="23">
        <v>0</v>
      </c>
    </row>
    <row r="19" spans="1:26" ht="14.25" customHeight="1" x14ac:dyDescent="0.55000000000000004">
      <c r="A19" s="21">
        <v>4</v>
      </c>
      <c r="B19" s="22"/>
      <c r="C19" s="6"/>
      <c r="D19" s="23">
        <v>0</v>
      </c>
    </row>
    <row r="20" spans="1:26" ht="14.25" customHeight="1" x14ac:dyDescent="0.55000000000000004">
      <c r="A20" s="21">
        <v>5</v>
      </c>
      <c r="B20" s="22"/>
      <c r="C20" s="6"/>
      <c r="D20" s="23">
        <v>0</v>
      </c>
    </row>
    <row r="21" spans="1:26" ht="14.25" customHeight="1" x14ac:dyDescent="0.55000000000000004">
      <c r="A21" s="24">
        <v>6</v>
      </c>
      <c r="B21" s="25"/>
      <c r="C21" s="9"/>
      <c r="D21" s="26">
        <v>0</v>
      </c>
    </row>
    <row r="22" spans="1:26" ht="14.25" customHeight="1" x14ac:dyDescent="0.55000000000000004">
      <c r="A22" s="18"/>
      <c r="B22" s="1"/>
      <c r="C22" s="19" t="s">
        <v>10</v>
      </c>
      <c r="D22" s="20">
        <f>SUM(D16:D21)</f>
        <v>0</v>
      </c>
    </row>
    <row r="23" spans="1:26" ht="14.25" customHeight="1" x14ac:dyDescent="0.55000000000000004">
      <c r="A23" s="18"/>
      <c r="B23" s="1"/>
      <c r="C23" s="19" t="s">
        <v>5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55000000000000004"/>
    <row r="25" spans="1:26" ht="14.25" customHeight="1" x14ac:dyDescent="0.55000000000000004">
      <c r="A25" s="51" t="s">
        <v>24</v>
      </c>
      <c r="B25" s="49"/>
      <c r="C25" s="49"/>
      <c r="D25" s="50"/>
    </row>
    <row r="26" spans="1:26" ht="14.25" customHeight="1" x14ac:dyDescent="0.55000000000000004">
      <c r="A26" s="53" t="s">
        <v>25</v>
      </c>
      <c r="B26" s="49"/>
      <c r="C26" s="49"/>
      <c r="D26" s="50"/>
    </row>
    <row r="27" spans="1:26" ht="14.25" customHeight="1" x14ac:dyDescent="0.55000000000000004">
      <c r="A27" s="11" t="s">
        <v>7</v>
      </c>
      <c r="B27" s="12" t="s">
        <v>1</v>
      </c>
      <c r="C27" s="13" t="s">
        <v>2</v>
      </c>
      <c r="D27" s="14" t="s">
        <v>3</v>
      </c>
    </row>
    <row r="28" spans="1:26" ht="14.25" customHeight="1" x14ac:dyDescent="0.55000000000000004">
      <c r="A28" s="15">
        <v>1</v>
      </c>
      <c r="B28" s="16"/>
      <c r="C28" s="3"/>
      <c r="D28" s="17">
        <v>0</v>
      </c>
    </row>
    <row r="29" spans="1:26" ht="14.25" customHeight="1" x14ac:dyDescent="0.55000000000000004">
      <c r="A29" s="21">
        <v>2</v>
      </c>
      <c r="B29" s="22"/>
      <c r="C29" s="6"/>
      <c r="D29" s="23">
        <v>0</v>
      </c>
    </row>
    <row r="30" spans="1:26" ht="14.25" customHeight="1" x14ac:dyDescent="0.55000000000000004">
      <c r="A30" s="21">
        <v>3</v>
      </c>
      <c r="B30" s="22"/>
      <c r="C30" s="6"/>
      <c r="D30" s="23">
        <v>0</v>
      </c>
    </row>
    <row r="31" spans="1:26" ht="14.25" customHeight="1" x14ac:dyDescent="0.55000000000000004">
      <c r="A31" s="21">
        <v>4</v>
      </c>
      <c r="B31" s="22"/>
      <c r="C31" s="6"/>
      <c r="D31" s="23">
        <v>0</v>
      </c>
    </row>
    <row r="32" spans="1:26" ht="14.25" customHeight="1" x14ac:dyDescent="0.55000000000000004">
      <c r="A32" s="21">
        <v>5</v>
      </c>
      <c r="B32" s="22"/>
      <c r="C32" s="6"/>
      <c r="D32" s="23">
        <v>0</v>
      </c>
    </row>
    <row r="33" spans="1:26" ht="14.25" customHeight="1" x14ac:dyDescent="0.55000000000000004">
      <c r="A33" s="24">
        <v>6</v>
      </c>
      <c r="B33" s="25"/>
      <c r="C33" s="9"/>
      <c r="D33" s="26">
        <v>0</v>
      </c>
    </row>
    <row r="34" spans="1:26" ht="14.25" customHeight="1" x14ac:dyDescent="0.55000000000000004">
      <c r="A34" s="18"/>
      <c r="B34" s="1"/>
      <c r="C34" s="19" t="s">
        <v>10</v>
      </c>
      <c r="D34" s="20">
        <f>SUM(D28:D33)</f>
        <v>0</v>
      </c>
    </row>
    <row r="35" spans="1:26" ht="14.25" customHeight="1" x14ac:dyDescent="0.55000000000000004">
      <c r="A35" s="18"/>
      <c r="B35" s="1"/>
      <c r="C35" s="19" t="s">
        <v>5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55000000000000004"/>
    <row r="37" spans="1:26" ht="14.25" customHeight="1" x14ac:dyDescent="0.55000000000000004"/>
    <row r="38" spans="1:26" ht="14.25" customHeight="1" x14ac:dyDescent="0.55000000000000004"/>
    <row r="39" spans="1:26" ht="14.25" customHeight="1" x14ac:dyDescent="0.55000000000000004"/>
    <row r="40" spans="1:26" ht="14.25" customHeight="1" x14ac:dyDescent="0.55000000000000004"/>
    <row r="41" spans="1:26" ht="14.25" customHeight="1" x14ac:dyDescent="0.55000000000000004"/>
    <row r="42" spans="1:26" ht="14.25" customHeight="1" x14ac:dyDescent="0.55000000000000004"/>
    <row r="43" spans="1:26" ht="14.25" customHeight="1" x14ac:dyDescent="0.55000000000000004"/>
    <row r="44" spans="1:26" ht="14.25" customHeight="1" x14ac:dyDescent="0.55000000000000004"/>
    <row r="45" spans="1:26" ht="14.25" customHeight="1" x14ac:dyDescent="0.55000000000000004"/>
    <row r="46" spans="1:26" ht="14.25" customHeight="1" x14ac:dyDescent="0.55000000000000004"/>
    <row r="47" spans="1:26" ht="14.25" customHeight="1" x14ac:dyDescent="0.55000000000000004"/>
    <row r="48" spans="1:26" ht="14.25" customHeight="1" x14ac:dyDescent="0.55000000000000004"/>
    <row r="49" ht="14.25" customHeight="1" x14ac:dyDescent="0.55000000000000004"/>
    <row r="50" ht="14.25" customHeight="1" x14ac:dyDescent="0.55000000000000004"/>
    <row r="51" ht="14.25" customHeight="1" x14ac:dyDescent="0.55000000000000004"/>
    <row r="52" ht="14.25" customHeight="1" x14ac:dyDescent="0.55000000000000004"/>
    <row r="53" ht="14.25" customHeight="1" x14ac:dyDescent="0.55000000000000004"/>
    <row r="54" ht="14.25" customHeight="1" x14ac:dyDescent="0.55000000000000004"/>
    <row r="55" ht="14.25" customHeight="1" x14ac:dyDescent="0.55000000000000004"/>
    <row r="56" ht="14.25" customHeight="1" x14ac:dyDescent="0.55000000000000004"/>
    <row r="57" ht="14.25" customHeight="1" x14ac:dyDescent="0.55000000000000004"/>
    <row r="58" ht="14.25" customHeight="1" x14ac:dyDescent="0.55000000000000004"/>
    <row r="59" ht="14.25" customHeight="1" x14ac:dyDescent="0.55000000000000004"/>
    <row r="60" ht="14.25" customHeight="1" x14ac:dyDescent="0.55000000000000004"/>
    <row r="61" ht="14.25" customHeight="1" x14ac:dyDescent="0.55000000000000004"/>
    <row r="62" ht="14.25" customHeight="1" x14ac:dyDescent="0.55000000000000004"/>
    <row r="63" ht="14.25" customHeight="1" x14ac:dyDescent="0.55000000000000004"/>
    <row r="64" ht="14.25" customHeight="1" x14ac:dyDescent="0.55000000000000004"/>
    <row r="65" ht="14.25" customHeight="1" x14ac:dyDescent="0.55000000000000004"/>
    <row r="66" ht="14.25" customHeight="1" x14ac:dyDescent="0.55000000000000004"/>
    <row r="67" ht="14.25" customHeight="1" x14ac:dyDescent="0.55000000000000004"/>
    <row r="68" ht="14.25" customHeight="1" x14ac:dyDescent="0.55000000000000004"/>
    <row r="69" ht="14.25" customHeight="1" x14ac:dyDescent="0.55000000000000004"/>
    <row r="70" ht="14.25" customHeight="1" x14ac:dyDescent="0.55000000000000004"/>
    <row r="71" ht="14.25" customHeight="1" x14ac:dyDescent="0.55000000000000004"/>
    <row r="72" ht="14.25" customHeight="1" x14ac:dyDescent="0.55000000000000004"/>
    <row r="73" ht="14.25" customHeight="1" x14ac:dyDescent="0.55000000000000004"/>
    <row r="74" ht="14.25" customHeight="1" x14ac:dyDescent="0.55000000000000004"/>
    <row r="75" ht="14.25" customHeight="1" x14ac:dyDescent="0.55000000000000004"/>
    <row r="76" ht="14.25" customHeight="1" x14ac:dyDescent="0.55000000000000004"/>
    <row r="77" ht="14.25" customHeight="1" x14ac:dyDescent="0.55000000000000004"/>
    <row r="78" ht="14.25" customHeight="1" x14ac:dyDescent="0.55000000000000004"/>
    <row r="79" ht="14.25" customHeight="1" x14ac:dyDescent="0.55000000000000004"/>
    <row r="80" ht="14.25" customHeight="1" x14ac:dyDescent="0.55000000000000004"/>
    <row r="81" ht="14.25" customHeight="1" x14ac:dyDescent="0.55000000000000004"/>
    <row r="82" ht="14.25" customHeight="1" x14ac:dyDescent="0.55000000000000004"/>
    <row r="83" ht="14.25" customHeight="1" x14ac:dyDescent="0.55000000000000004"/>
    <row r="84" ht="14.25" customHeight="1" x14ac:dyDescent="0.55000000000000004"/>
    <row r="85" ht="14.25" customHeight="1" x14ac:dyDescent="0.55000000000000004"/>
    <row r="86" ht="14.25" customHeight="1" x14ac:dyDescent="0.55000000000000004"/>
    <row r="87" ht="14.25" customHeight="1" x14ac:dyDescent="0.55000000000000004"/>
    <row r="88" ht="14.25" customHeight="1" x14ac:dyDescent="0.55000000000000004"/>
    <row r="89" ht="14.25" customHeight="1" x14ac:dyDescent="0.55000000000000004"/>
    <row r="90" ht="14.25" customHeight="1" x14ac:dyDescent="0.55000000000000004"/>
    <row r="91" ht="14.25" customHeight="1" x14ac:dyDescent="0.55000000000000004"/>
    <row r="92" ht="14.25" customHeight="1" x14ac:dyDescent="0.55000000000000004"/>
    <row r="93" ht="14.25" customHeight="1" x14ac:dyDescent="0.55000000000000004"/>
    <row r="94" ht="14.25" customHeight="1" x14ac:dyDescent="0.55000000000000004"/>
    <row r="95" ht="14.25" customHeight="1" x14ac:dyDescent="0.55000000000000004"/>
    <row r="96" ht="14.25" customHeight="1" x14ac:dyDescent="0.55000000000000004"/>
    <row r="97" ht="14.25" customHeight="1" x14ac:dyDescent="0.55000000000000004"/>
    <row r="98" ht="14.25" customHeight="1" x14ac:dyDescent="0.55000000000000004"/>
    <row r="99" ht="14.25" customHeight="1" x14ac:dyDescent="0.55000000000000004"/>
    <row r="100" ht="14.25" customHeight="1" x14ac:dyDescent="0.55000000000000004"/>
    <row r="101" ht="14.25" customHeight="1" x14ac:dyDescent="0.55000000000000004"/>
    <row r="102" ht="14.25" customHeight="1" x14ac:dyDescent="0.55000000000000004"/>
    <row r="103" ht="14.25" customHeight="1" x14ac:dyDescent="0.55000000000000004"/>
    <row r="104" ht="14.25" customHeight="1" x14ac:dyDescent="0.55000000000000004"/>
    <row r="105" ht="14.25" customHeight="1" x14ac:dyDescent="0.55000000000000004"/>
    <row r="106" ht="14.25" customHeight="1" x14ac:dyDescent="0.55000000000000004"/>
    <row r="107" ht="14.25" customHeight="1" x14ac:dyDescent="0.55000000000000004"/>
    <row r="108" ht="14.25" customHeight="1" x14ac:dyDescent="0.55000000000000004"/>
    <row r="109" ht="14.25" customHeight="1" x14ac:dyDescent="0.55000000000000004"/>
    <row r="110" ht="14.25" customHeight="1" x14ac:dyDescent="0.55000000000000004"/>
    <row r="111" ht="14.25" customHeight="1" x14ac:dyDescent="0.55000000000000004"/>
    <row r="112" ht="14.25" customHeight="1" x14ac:dyDescent="0.55000000000000004"/>
    <row r="113" ht="14.25" customHeight="1" x14ac:dyDescent="0.55000000000000004"/>
    <row r="114" ht="14.25" customHeight="1" x14ac:dyDescent="0.55000000000000004"/>
    <row r="115" ht="14.25" customHeight="1" x14ac:dyDescent="0.55000000000000004"/>
    <row r="116" ht="14.25" customHeight="1" x14ac:dyDescent="0.55000000000000004"/>
    <row r="117" ht="14.25" customHeight="1" x14ac:dyDescent="0.55000000000000004"/>
    <row r="118" ht="14.25" customHeight="1" x14ac:dyDescent="0.55000000000000004"/>
    <row r="119" ht="14.25" customHeight="1" x14ac:dyDescent="0.55000000000000004"/>
    <row r="120" ht="14.25" customHeight="1" x14ac:dyDescent="0.55000000000000004"/>
    <row r="121" ht="14.25" customHeight="1" x14ac:dyDescent="0.55000000000000004"/>
    <row r="122" ht="14.25" customHeight="1" x14ac:dyDescent="0.55000000000000004"/>
    <row r="123" ht="14.25" customHeight="1" x14ac:dyDescent="0.55000000000000004"/>
    <row r="124" ht="14.25" customHeight="1" x14ac:dyDescent="0.55000000000000004"/>
    <row r="125" ht="14.25" customHeight="1" x14ac:dyDescent="0.55000000000000004"/>
    <row r="126" ht="14.25" customHeight="1" x14ac:dyDescent="0.55000000000000004"/>
    <row r="127" ht="14.25" customHeight="1" x14ac:dyDescent="0.55000000000000004"/>
    <row r="128" ht="14.25" customHeight="1" x14ac:dyDescent="0.55000000000000004"/>
    <row r="129" ht="14.25" customHeight="1" x14ac:dyDescent="0.55000000000000004"/>
    <row r="130" ht="14.25" customHeight="1" x14ac:dyDescent="0.55000000000000004"/>
    <row r="131" ht="14.25" customHeight="1" x14ac:dyDescent="0.55000000000000004"/>
    <row r="132" ht="14.25" customHeight="1" x14ac:dyDescent="0.55000000000000004"/>
    <row r="133" ht="14.25" customHeight="1" x14ac:dyDescent="0.55000000000000004"/>
    <row r="134" ht="14.25" customHeight="1" x14ac:dyDescent="0.55000000000000004"/>
    <row r="135" ht="14.25" customHeight="1" x14ac:dyDescent="0.55000000000000004"/>
    <row r="136" ht="14.25" customHeight="1" x14ac:dyDescent="0.55000000000000004"/>
    <row r="137" ht="14.25" customHeight="1" x14ac:dyDescent="0.55000000000000004"/>
    <row r="138" ht="14.25" customHeight="1" x14ac:dyDescent="0.55000000000000004"/>
    <row r="139" ht="14.25" customHeight="1" x14ac:dyDescent="0.55000000000000004"/>
    <row r="140" ht="14.25" customHeight="1" x14ac:dyDescent="0.55000000000000004"/>
    <row r="141" ht="14.25" customHeight="1" x14ac:dyDescent="0.55000000000000004"/>
    <row r="142" ht="14.25" customHeight="1" x14ac:dyDescent="0.55000000000000004"/>
    <row r="143" ht="14.25" customHeight="1" x14ac:dyDescent="0.55000000000000004"/>
    <row r="144" ht="14.25" customHeight="1" x14ac:dyDescent="0.55000000000000004"/>
    <row r="145" ht="14.25" customHeight="1" x14ac:dyDescent="0.55000000000000004"/>
    <row r="146" ht="14.25" customHeight="1" x14ac:dyDescent="0.55000000000000004"/>
    <row r="147" ht="14.25" customHeight="1" x14ac:dyDescent="0.55000000000000004"/>
    <row r="148" ht="14.25" customHeight="1" x14ac:dyDescent="0.55000000000000004"/>
    <row r="149" ht="14.25" customHeight="1" x14ac:dyDescent="0.55000000000000004"/>
    <row r="150" ht="14.25" customHeight="1" x14ac:dyDescent="0.55000000000000004"/>
    <row r="151" ht="14.25" customHeight="1" x14ac:dyDescent="0.55000000000000004"/>
    <row r="152" ht="14.25" customHeight="1" x14ac:dyDescent="0.55000000000000004"/>
    <row r="153" ht="14.25" customHeight="1" x14ac:dyDescent="0.55000000000000004"/>
    <row r="154" ht="14.25" customHeight="1" x14ac:dyDescent="0.55000000000000004"/>
    <row r="155" ht="14.25" customHeight="1" x14ac:dyDescent="0.55000000000000004"/>
    <row r="156" ht="14.25" customHeight="1" x14ac:dyDescent="0.55000000000000004"/>
    <row r="157" ht="14.25" customHeight="1" x14ac:dyDescent="0.55000000000000004"/>
    <row r="158" ht="14.25" customHeight="1" x14ac:dyDescent="0.55000000000000004"/>
    <row r="159" ht="14.25" customHeight="1" x14ac:dyDescent="0.55000000000000004"/>
    <row r="160" ht="14.25" customHeight="1" x14ac:dyDescent="0.55000000000000004"/>
    <row r="161" ht="14.25" customHeight="1" x14ac:dyDescent="0.55000000000000004"/>
    <row r="162" ht="14.25" customHeight="1" x14ac:dyDescent="0.55000000000000004"/>
    <row r="163" ht="14.25" customHeight="1" x14ac:dyDescent="0.55000000000000004"/>
    <row r="164" ht="14.25" customHeight="1" x14ac:dyDescent="0.55000000000000004"/>
    <row r="165" ht="14.25" customHeight="1" x14ac:dyDescent="0.55000000000000004"/>
    <row r="166" ht="14.25" customHeight="1" x14ac:dyDescent="0.55000000000000004"/>
    <row r="167" ht="14.25" customHeight="1" x14ac:dyDescent="0.55000000000000004"/>
    <row r="168" ht="14.25" customHeight="1" x14ac:dyDescent="0.55000000000000004"/>
    <row r="169" ht="14.25" customHeight="1" x14ac:dyDescent="0.55000000000000004"/>
    <row r="170" ht="14.25" customHeight="1" x14ac:dyDescent="0.55000000000000004"/>
    <row r="171" ht="14.25" customHeight="1" x14ac:dyDescent="0.55000000000000004"/>
    <row r="172" ht="14.25" customHeight="1" x14ac:dyDescent="0.55000000000000004"/>
    <row r="173" ht="14.25" customHeight="1" x14ac:dyDescent="0.55000000000000004"/>
    <row r="174" ht="14.25" customHeight="1" x14ac:dyDescent="0.55000000000000004"/>
    <row r="175" ht="14.25" customHeight="1" x14ac:dyDescent="0.55000000000000004"/>
    <row r="176" ht="14.25" customHeight="1" x14ac:dyDescent="0.55000000000000004"/>
    <row r="177" ht="14.25" customHeight="1" x14ac:dyDescent="0.55000000000000004"/>
    <row r="178" ht="14.25" customHeight="1" x14ac:dyDescent="0.55000000000000004"/>
    <row r="179" ht="14.25" customHeight="1" x14ac:dyDescent="0.55000000000000004"/>
    <row r="180" ht="14.25" customHeight="1" x14ac:dyDescent="0.55000000000000004"/>
    <row r="181" ht="14.25" customHeight="1" x14ac:dyDescent="0.55000000000000004"/>
    <row r="182" ht="14.25" customHeight="1" x14ac:dyDescent="0.55000000000000004"/>
    <row r="183" ht="14.25" customHeight="1" x14ac:dyDescent="0.55000000000000004"/>
    <row r="184" ht="14.25" customHeight="1" x14ac:dyDescent="0.55000000000000004"/>
    <row r="185" ht="14.25" customHeight="1" x14ac:dyDescent="0.55000000000000004"/>
    <row r="186" ht="14.25" customHeight="1" x14ac:dyDescent="0.55000000000000004"/>
    <row r="187" ht="14.25" customHeight="1" x14ac:dyDescent="0.55000000000000004"/>
    <row r="188" ht="14.25" customHeight="1" x14ac:dyDescent="0.55000000000000004"/>
    <row r="189" ht="14.25" customHeight="1" x14ac:dyDescent="0.55000000000000004"/>
    <row r="190" ht="14.25" customHeight="1" x14ac:dyDescent="0.55000000000000004"/>
    <row r="191" ht="14.25" customHeight="1" x14ac:dyDescent="0.55000000000000004"/>
    <row r="192" ht="14.25" customHeight="1" x14ac:dyDescent="0.55000000000000004"/>
    <row r="193" ht="14.25" customHeight="1" x14ac:dyDescent="0.55000000000000004"/>
    <row r="194" ht="14.25" customHeight="1" x14ac:dyDescent="0.55000000000000004"/>
    <row r="195" ht="14.25" customHeight="1" x14ac:dyDescent="0.55000000000000004"/>
    <row r="196" ht="14.25" customHeight="1" x14ac:dyDescent="0.55000000000000004"/>
    <row r="197" ht="14.25" customHeight="1" x14ac:dyDescent="0.55000000000000004"/>
    <row r="198" ht="14.25" customHeight="1" x14ac:dyDescent="0.55000000000000004"/>
    <row r="199" ht="14.25" customHeight="1" x14ac:dyDescent="0.55000000000000004"/>
    <row r="200" ht="14.25" customHeight="1" x14ac:dyDescent="0.55000000000000004"/>
    <row r="201" ht="14.25" customHeight="1" x14ac:dyDescent="0.55000000000000004"/>
    <row r="202" ht="14.25" customHeight="1" x14ac:dyDescent="0.55000000000000004"/>
    <row r="203" ht="14.25" customHeight="1" x14ac:dyDescent="0.55000000000000004"/>
    <row r="204" ht="14.25" customHeight="1" x14ac:dyDescent="0.55000000000000004"/>
    <row r="205" ht="14.25" customHeight="1" x14ac:dyDescent="0.55000000000000004"/>
    <row r="206" ht="14.25" customHeight="1" x14ac:dyDescent="0.55000000000000004"/>
    <row r="207" ht="14.25" customHeight="1" x14ac:dyDescent="0.55000000000000004"/>
    <row r="208" ht="14.25" customHeight="1" x14ac:dyDescent="0.55000000000000004"/>
    <row r="209" ht="14.25" customHeight="1" x14ac:dyDescent="0.55000000000000004"/>
    <row r="210" ht="14.25" customHeight="1" x14ac:dyDescent="0.55000000000000004"/>
    <row r="211" ht="14.25" customHeight="1" x14ac:dyDescent="0.55000000000000004"/>
    <row r="212" ht="14.25" customHeight="1" x14ac:dyDescent="0.55000000000000004"/>
    <row r="213" ht="14.25" customHeight="1" x14ac:dyDescent="0.55000000000000004"/>
    <row r="214" ht="14.25" customHeight="1" x14ac:dyDescent="0.55000000000000004"/>
    <row r="215" ht="14.25" customHeight="1" x14ac:dyDescent="0.55000000000000004"/>
    <row r="216" ht="14.25" customHeight="1" x14ac:dyDescent="0.55000000000000004"/>
    <row r="217" ht="14.25" customHeight="1" x14ac:dyDescent="0.55000000000000004"/>
    <row r="218" ht="14.25" customHeight="1" x14ac:dyDescent="0.55000000000000004"/>
    <row r="219" ht="14.25" customHeight="1" x14ac:dyDescent="0.55000000000000004"/>
    <row r="220" ht="14.25" customHeight="1" x14ac:dyDescent="0.55000000000000004"/>
    <row r="221" ht="14.25" customHeight="1" x14ac:dyDescent="0.55000000000000004"/>
    <row r="222" ht="14.25" customHeight="1" x14ac:dyDescent="0.55000000000000004"/>
    <row r="223" ht="14.25" customHeight="1" x14ac:dyDescent="0.55000000000000004"/>
    <row r="224" ht="14.25" customHeight="1" x14ac:dyDescent="0.55000000000000004"/>
    <row r="225" ht="14.25" customHeight="1" x14ac:dyDescent="0.55000000000000004"/>
    <row r="226" ht="14.25" customHeight="1" x14ac:dyDescent="0.55000000000000004"/>
    <row r="227" ht="14.25" customHeight="1" x14ac:dyDescent="0.55000000000000004"/>
    <row r="228" ht="14.25" customHeight="1" x14ac:dyDescent="0.55000000000000004"/>
    <row r="229" ht="14.25" customHeight="1" x14ac:dyDescent="0.55000000000000004"/>
    <row r="230" ht="14.25" customHeight="1" x14ac:dyDescent="0.55000000000000004"/>
    <row r="231" ht="14.25" customHeight="1" x14ac:dyDescent="0.55000000000000004"/>
    <row r="232" ht="14.25" customHeight="1" x14ac:dyDescent="0.55000000000000004"/>
    <row r="233" ht="14.25" customHeight="1" x14ac:dyDescent="0.55000000000000004"/>
    <row r="234" ht="14.25" customHeight="1" x14ac:dyDescent="0.55000000000000004"/>
    <row r="235" ht="14.25" customHeight="1" x14ac:dyDescent="0.55000000000000004"/>
    <row r="236" ht="14.25" customHeight="1" x14ac:dyDescent="0.55000000000000004"/>
    <row r="237" ht="14.25" customHeight="1" x14ac:dyDescent="0.55000000000000004"/>
    <row r="238" ht="14.25" customHeight="1" x14ac:dyDescent="0.55000000000000004"/>
    <row r="239" ht="14.25" customHeight="1" x14ac:dyDescent="0.55000000000000004"/>
    <row r="240" ht="14.25" customHeight="1" x14ac:dyDescent="0.55000000000000004"/>
    <row r="241" ht="14.25" customHeight="1" x14ac:dyDescent="0.55000000000000004"/>
    <row r="242" ht="14.25" customHeight="1" x14ac:dyDescent="0.55000000000000004"/>
    <row r="243" ht="14.25" customHeight="1" x14ac:dyDescent="0.55000000000000004"/>
    <row r="244" ht="14.25" customHeight="1" x14ac:dyDescent="0.55000000000000004"/>
    <row r="245" ht="14.25" customHeight="1" x14ac:dyDescent="0.55000000000000004"/>
    <row r="246" ht="14.25" customHeight="1" x14ac:dyDescent="0.55000000000000004"/>
    <row r="247" ht="14.25" customHeight="1" x14ac:dyDescent="0.55000000000000004"/>
    <row r="248" ht="14.25" customHeight="1" x14ac:dyDescent="0.55000000000000004"/>
    <row r="249" ht="14.25" customHeight="1" x14ac:dyDescent="0.55000000000000004"/>
    <row r="250" ht="14.25" customHeight="1" x14ac:dyDescent="0.55000000000000004"/>
    <row r="251" ht="14.25" customHeight="1" x14ac:dyDescent="0.55000000000000004"/>
    <row r="252" ht="14.25" customHeight="1" x14ac:dyDescent="0.55000000000000004"/>
    <row r="253" ht="14.25" customHeight="1" x14ac:dyDescent="0.55000000000000004"/>
    <row r="254" ht="14.25" customHeight="1" x14ac:dyDescent="0.55000000000000004"/>
    <row r="255" ht="14.25" customHeight="1" x14ac:dyDescent="0.55000000000000004"/>
    <row r="256" ht="14.25" customHeight="1" x14ac:dyDescent="0.55000000000000004"/>
    <row r="257" ht="14.25" customHeight="1" x14ac:dyDescent="0.55000000000000004"/>
    <row r="258" ht="14.25" customHeight="1" x14ac:dyDescent="0.55000000000000004"/>
    <row r="259" ht="14.25" customHeight="1" x14ac:dyDescent="0.55000000000000004"/>
    <row r="260" ht="14.25" customHeight="1" x14ac:dyDescent="0.55000000000000004"/>
    <row r="261" ht="14.25" customHeight="1" x14ac:dyDescent="0.55000000000000004"/>
    <row r="262" ht="14.25" customHeight="1" x14ac:dyDescent="0.55000000000000004"/>
    <row r="263" ht="14.25" customHeight="1" x14ac:dyDescent="0.55000000000000004"/>
    <row r="264" ht="14.25" customHeight="1" x14ac:dyDescent="0.55000000000000004"/>
    <row r="265" ht="14.25" customHeight="1" x14ac:dyDescent="0.55000000000000004"/>
    <row r="266" ht="14.25" customHeight="1" x14ac:dyDescent="0.55000000000000004"/>
    <row r="267" ht="14.25" customHeight="1" x14ac:dyDescent="0.55000000000000004"/>
    <row r="268" ht="14.25" customHeight="1" x14ac:dyDescent="0.55000000000000004"/>
    <row r="269" ht="14.25" customHeight="1" x14ac:dyDescent="0.55000000000000004"/>
    <row r="270" ht="14.25" customHeight="1" x14ac:dyDescent="0.55000000000000004"/>
    <row r="271" ht="14.25" customHeight="1" x14ac:dyDescent="0.55000000000000004"/>
    <row r="272" ht="14.25" customHeight="1" x14ac:dyDescent="0.55000000000000004"/>
    <row r="273" ht="14.25" customHeight="1" x14ac:dyDescent="0.55000000000000004"/>
    <row r="274" ht="14.25" customHeight="1" x14ac:dyDescent="0.55000000000000004"/>
    <row r="275" ht="14.25" customHeight="1" x14ac:dyDescent="0.55000000000000004"/>
    <row r="276" ht="14.25" customHeight="1" x14ac:dyDescent="0.55000000000000004"/>
    <row r="277" ht="14.25" customHeight="1" x14ac:dyDescent="0.55000000000000004"/>
    <row r="278" ht="14.25" customHeight="1" x14ac:dyDescent="0.55000000000000004"/>
    <row r="279" ht="14.25" customHeight="1" x14ac:dyDescent="0.55000000000000004"/>
    <row r="280" ht="14.25" customHeight="1" x14ac:dyDescent="0.55000000000000004"/>
    <row r="281" ht="14.25" customHeight="1" x14ac:dyDescent="0.55000000000000004"/>
    <row r="282" ht="14.25" customHeight="1" x14ac:dyDescent="0.55000000000000004"/>
    <row r="283" ht="14.25" customHeight="1" x14ac:dyDescent="0.55000000000000004"/>
    <row r="284" ht="14.25" customHeight="1" x14ac:dyDescent="0.55000000000000004"/>
    <row r="285" ht="14.25" customHeight="1" x14ac:dyDescent="0.55000000000000004"/>
    <row r="286" ht="14.25" customHeight="1" x14ac:dyDescent="0.55000000000000004"/>
    <row r="287" ht="14.25" customHeight="1" x14ac:dyDescent="0.55000000000000004"/>
    <row r="288" ht="14.25" customHeight="1" x14ac:dyDescent="0.55000000000000004"/>
    <row r="289" ht="14.25" customHeight="1" x14ac:dyDescent="0.55000000000000004"/>
    <row r="290" ht="14.25" customHeight="1" x14ac:dyDescent="0.55000000000000004"/>
    <row r="291" ht="14.25" customHeight="1" x14ac:dyDescent="0.55000000000000004"/>
    <row r="292" ht="14.25" customHeight="1" x14ac:dyDescent="0.55000000000000004"/>
    <row r="293" ht="14.25" customHeight="1" x14ac:dyDescent="0.55000000000000004"/>
    <row r="294" ht="14.25" customHeight="1" x14ac:dyDescent="0.55000000000000004"/>
    <row r="295" ht="14.25" customHeight="1" x14ac:dyDescent="0.55000000000000004"/>
    <row r="296" ht="14.25" customHeight="1" x14ac:dyDescent="0.55000000000000004"/>
    <row r="297" ht="14.25" customHeight="1" x14ac:dyDescent="0.55000000000000004"/>
    <row r="298" ht="14.25" customHeight="1" x14ac:dyDescent="0.55000000000000004"/>
    <row r="299" ht="14.25" customHeight="1" x14ac:dyDescent="0.55000000000000004"/>
    <row r="300" ht="14.25" customHeight="1" x14ac:dyDescent="0.55000000000000004"/>
    <row r="301" ht="14.25" customHeight="1" x14ac:dyDescent="0.55000000000000004"/>
    <row r="302" ht="14.25" customHeight="1" x14ac:dyDescent="0.55000000000000004"/>
    <row r="303" ht="14.25" customHeight="1" x14ac:dyDescent="0.55000000000000004"/>
    <row r="304" ht="14.25" customHeight="1" x14ac:dyDescent="0.55000000000000004"/>
    <row r="305" ht="14.25" customHeight="1" x14ac:dyDescent="0.55000000000000004"/>
    <row r="306" ht="14.25" customHeight="1" x14ac:dyDescent="0.55000000000000004"/>
    <row r="307" ht="14.25" customHeight="1" x14ac:dyDescent="0.55000000000000004"/>
    <row r="308" ht="14.25" customHeight="1" x14ac:dyDescent="0.55000000000000004"/>
    <row r="309" ht="14.25" customHeight="1" x14ac:dyDescent="0.55000000000000004"/>
    <row r="310" ht="14.25" customHeight="1" x14ac:dyDescent="0.55000000000000004"/>
    <row r="311" ht="14.25" customHeight="1" x14ac:dyDescent="0.55000000000000004"/>
    <row r="312" ht="14.25" customHeight="1" x14ac:dyDescent="0.55000000000000004"/>
    <row r="313" ht="14.25" customHeight="1" x14ac:dyDescent="0.55000000000000004"/>
    <row r="314" ht="14.25" customHeight="1" x14ac:dyDescent="0.55000000000000004"/>
    <row r="315" ht="14.25" customHeight="1" x14ac:dyDescent="0.55000000000000004"/>
    <row r="316" ht="14.25" customHeight="1" x14ac:dyDescent="0.55000000000000004"/>
    <row r="317" ht="14.25" customHeight="1" x14ac:dyDescent="0.55000000000000004"/>
    <row r="318" ht="14.25" customHeight="1" x14ac:dyDescent="0.55000000000000004"/>
    <row r="319" ht="14.25" customHeight="1" x14ac:dyDescent="0.55000000000000004"/>
    <row r="320" ht="14.25" customHeight="1" x14ac:dyDescent="0.55000000000000004"/>
    <row r="321" ht="14.25" customHeight="1" x14ac:dyDescent="0.55000000000000004"/>
    <row r="322" ht="14.25" customHeight="1" x14ac:dyDescent="0.55000000000000004"/>
    <row r="323" ht="14.25" customHeight="1" x14ac:dyDescent="0.55000000000000004"/>
    <row r="324" ht="14.25" customHeight="1" x14ac:dyDescent="0.55000000000000004"/>
    <row r="325" ht="14.25" customHeight="1" x14ac:dyDescent="0.55000000000000004"/>
    <row r="326" ht="14.25" customHeight="1" x14ac:dyDescent="0.55000000000000004"/>
    <row r="327" ht="14.25" customHeight="1" x14ac:dyDescent="0.55000000000000004"/>
    <row r="328" ht="14.25" customHeight="1" x14ac:dyDescent="0.55000000000000004"/>
    <row r="329" ht="14.25" customHeight="1" x14ac:dyDescent="0.55000000000000004"/>
    <row r="330" ht="14.25" customHeight="1" x14ac:dyDescent="0.55000000000000004"/>
    <row r="331" ht="14.25" customHeight="1" x14ac:dyDescent="0.55000000000000004"/>
    <row r="332" ht="14.25" customHeight="1" x14ac:dyDescent="0.55000000000000004"/>
    <row r="333" ht="14.25" customHeight="1" x14ac:dyDescent="0.55000000000000004"/>
    <row r="334" ht="14.25" customHeight="1" x14ac:dyDescent="0.55000000000000004"/>
    <row r="335" ht="14.25" customHeight="1" x14ac:dyDescent="0.55000000000000004"/>
    <row r="336" ht="14.25" customHeight="1" x14ac:dyDescent="0.55000000000000004"/>
    <row r="337" ht="14.25" customHeight="1" x14ac:dyDescent="0.55000000000000004"/>
    <row r="338" ht="14.25" customHeight="1" x14ac:dyDescent="0.55000000000000004"/>
    <row r="339" ht="14.25" customHeight="1" x14ac:dyDescent="0.55000000000000004"/>
    <row r="340" ht="14.25" customHeight="1" x14ac:dyDescent="0.55000000000000004"/>
    <row r="341" ht="14.25" customHeight="1" x14ac:dyDescent="0.55000000000000004"/>
    <row r="342" ht="14.25" customHeight="1" x14ac:dyDescent="0.55000000000000004"/>
    <row r="343" ht="14.25" customHeight="1" x14ac:dyDescent="0.55000000000000004"/>
    <row r="344" ht="14.25" customHeight="1" x14ac:dyDescent="0.55000000000000004"/>
    <row r="345" ht="14.25" customHeight="1" x14ac:dyDescent="0.55000000000000004"/>
    <row r="346" ht="14.25" customHeight="1" x14ac:dyDescent="0.55000000000000004"/>
    <row r="347" ht="14.25" customHeight="1" x14ac:dyDescent="0.55000000000000004"/>
    <row r="348" ht="14.25" customHeight="1" x14ac:dyDescent="0.55000000000000004"/>
    <row r="349" ht="14.25" customHeight="1" x14ac:dyDescent="0.55000000000000004"/>
    <row r="350" ht="14.25" customHeight="1" x14ac:dyDescent="0.55000000000000004"/>
    <row r="351" ht="14.25" customHeight="1" x14ac:dyDescent="0.55000000000000004"/>
    <row r="352" ht="14.25" customHeight="1" x14ac:dyDescent="0.55000000000000004"/>
    <row r="353" ht="14.25" customHeight="1" x14ac:dyDescent="0.55000000000000004"/>
    <row r="354" ht="14.25" customHeight="1" x14ac:dyDescent="0.55000000000000004"/>
    <row r="355" ht="14.25" customHeight="1" x14ac:dyDescent="0.55000000000000004"/>
    <row r="356" ht="14.25" customHeight="1" x14ac:dyDescent="0.55000000000000004"/>
    <row r="357" ht="14.25" customHeight="1" x14ac:dyDescent="0.55000000000000004"/>
    <row r="358" ht="14.25" customHeight="1" x14ac:dyDescent="0.55000000000000004"/>
    <row r="359" ht="14.25" customHeight="1" x14ac:dyDescent="0.55000000000000004"/>
    <row r="360" ht="14.25" customHeight="1" x14ac:dyDescent="0.55000000000000004"/>
    <row r="361" ht="14.25" customHeight="1" x14ac:dyDescent="0.55000000000000004"/>
    <row r="362" ht="14.25" customHeight="1" x14ac:dyDescent="0.55000000000000004"/>
    <row r="363" ht="14.25" customHeight="1" x14ac:dyDescent="0.55000000000000004"/>
    <row r="364" ht="14.25" customHeight="1" x14ac:dyDescent="0.55000000000000004"/>
    <row r="365" ht="14.25" customHeight="1" x14ac:dyDescent="0.55000000000000004"/>
    <row r="366" ht="14.25" customHeight="1" x14ac:dyDescent="0.55000000000000004"/>
    <row r="367" ht="14.25" customHeight="1" x14ac:dyDescent="0.55000000000000004"/>
    <row r="368" ht="14.25" customHeight="1" x14ac:dyDescent="0.55000000000000004"/>
    <row r="369" ht="14.25" customHeight="1" x14ac:dyDescent="0.55000000000000004"/>
    <row r="370" ht="14.25" customHeight="1" x14ac:dyDescent="0.55000000000000004"/>
    <row r="371" ht="14.25" customHeight="1" x14ac:dyDescent="0.55000000000000004"/>
    <row r="372" ht="14.25" customHeight="1" x14ac:dyDescent="0.55000000000000004"/>
    <row r="373" ht="14.25" customHeight="1" x14ac:dyDescent="0.55000000000000004"/>
    <row r="374" ht="14.25" customHeight="1" x14ac:dyDescent="0.55000000000000004"/>
    <row r="375" ht="14.25" customHeight="1" x14ac:dyDescent="0.55000000000000004"/>
    <row r="376" ht="14.25" customHeight="1" x14ac:dyDescent="0.55000000000000004"/>
    <row r="377" ht="14.25" customHeight="1" x14ac:dyDescent="0.55000000000000004"/>
    <row r="378" ht="14.25" customHeight="1" x14ac:dyDescent="0.55000000000000004"/>
    <row r="379" ht="14.25" customHeight="1" x14ac:dyDescent="0.55000000000000004"/>
    <row r="380" ht="14.25" customHeight="1" x14ac:dyDescent="0.55000000000000004"/>
    <row r="381" ht="14.25" customHeight="1" x14ac:dyDescent="0.55000000000000004"/>
    <row r="382" ht="14.25" customHeight="1" x14ac:dyDescent="0.55000000000000004"/>
    <row r="383" ht="14.25" customHeight="1" x14ac:dyDescent="0.55000000000000004"/>
    <row r="384" ht="14.25" customHeight="1" x14ac:dyDescent="0.55000000000000004"/>
    <row r="385" ht="14.25" customHeight="1" x14ac:dyDescent="0.55000000000000004"/>
    <row r="386" ht="14.25" customHeight="1" x14ac:dyDescent="0.55000000000000004"/>
    <row r="387" ht="14.25" customHeight="1" x14ac:dyDescent="0.55000000000000004"/>
    <row r="388" ht="14.25" customHeight="1" x14ac:dyDescent="0.55000000000000004"/>
    <row r="389" ht="14.25" customHeight="1" x14ac:dyDescent="0.55000000000000004"/>
    <row r="390" ht="14.25" customHeight="1" x14ac:dyDescent="0.55000000000000004"/>
    <row r="391" ht="14.25" customHeight="1" x14ac:dyDescent="0.55000000000000004"/>
    <row r="392" ht="14.25" customHeight="1" x14ac:dyDescent="0.55000000000000004"/>
    <row r="393" ht="14.25" customHeight="1" x14ac:dyDescent="0.55000000000000004"/>
    <row r="394" ht="14.25" customHeight="1" x14ac:dyDescent="0.55000000000000004"/>
    <row r="395" ht="14.25" customHeight="1" x14ac:dyDescent="0.55000000000000004"/>
    <row r="396" ht="14.25" customHeight="1" x14ac:dyDescent="0.55000000000000004"/>
    <row r="397" ht="14.25" customHeight="1" x14ac:dyDescent="0.55000000000000004"/>
    <row r="398" ht="14.25" customHeight="1" x14ac:dyDescent="0.55000000000000004"/>
    <row r="399" ht="14.25" customHeight="1" x14ac:dyDescent="0.55000000000000004"/>
    <row r="400" ht="14.25" customHeight="1" x14ac:dyDescent="0.55000000000000004"/>
    <row r="401" ht="14.25" customHeight="1" x14ac:dyDescent="0.55000000000000004"/>
    <row r="402" ht="14.25" customHeight="1" x14ac:dyDescent="0.55000000000000004"/>
    <row r="403" ht="14.25" customHeight="1" x14ac:dyDescent="0.55000000000000004"/>
    <row r="404" ht="14.25" customHeight="1" x14ac:dyDescent="0.55000000000000004"/>
    <row r="405" ht="14.25" customHeight="1" x14ac:dyDescent="0.55000000000000004"/>
    <row r="406" ht="14.25" customHeight="1" x14ac:dyDescent="0.55000000000000004"/>
    <row r="407" ht="14.25" customHeight="1" x14ac:dyDescent="0.55000000000000004"/>
    <row r="408" ht="14.25" customHeight="1" x14ac:dyDescent="0.55000000000000004"/>
    <row r="409" ht="14.25" customHeight="1" x14ac:dyDescent="0.55000000000000004"/>
    <row r="410" ht="14.25" customHeight="1" x14ac:dyDescent="0.55000000000000004"/>
    <row r="411" ht="14.25" customHeight="1" x14ac:dyDescent="0.55000000000000004"/>
    <row r="412" ht="14.25" customHeight="1" x14ac:dyDescent="0.55000000000000004"/>
    <row r="413" ht="14.25" customHeight="1" x14ac:dyDescent="0.55000000000000004"/>
    <row r="414" ht="14.25" customHeight="1" x14ac:dyDescent="0.55000000000000004"/>
    <row r="415" ht="14.25" customHeight="1" x14ac:dyDescent="0.55000000000000004"/>
    <row r="416" ht="14.25" customHeight="1" x14ac:dyDescent="0.55000000000000004"/>
    <row r="417" ht="14.25" customHeight="1" x14ac:dyDescent="0.55000000000000004"/>
    <row r="418" ht="14.25" customHeight="1" x14ac:dyDescent="0.55000000000000004"/>
    <row r="419" ht="14.25" customHeight="1" x14ac:dyDescent="0.55000000000000004"/>
    <row r="420" ht="14.25" customHeight="1" x14ac:dyDescent="0.55000000000000004"/>
    <row r="421" ht="14.25" customHeight="1" x14ac:dyDescent="0.55000000000000004"/>
    <row r="422" ht="14.25" customHeight="1" x14ac:dyDescent="0.55000000000000004"/>
    <row r="423" ht="14.25" customHeight="1" x14ac:dyDescent="0.55000000000000004"/>
    <row r="424" ht="14.25" customHeight="1" x14ac:dyDescent="0.55000000000000004"/>
    <row r="425" ht="14.25" customHeight="1" x14ac:dyDescent="0.55000000000000004"/>
    <row r="426" ht="14.25" customHeight="1" x14ac:dyDescent="0.55000000000000004"/>
    <row r="427" ht="14.25" customHeight="1" x14ac:dyDescent="0.55000000000000004"/>
    <row r="428" ht="14.25" customHeight="1" x14ac:dyDescent="0.55000000000000004"/>
    <row r="429" ht="14.25" customHeight="1" x14ac:dyDescent="0.55000000000000004"/>
    <row r="430" ht="14.25" customHeight="1" x14ac:dyDescent="0.55000000000000004"/>
    <row r="431" ht="14.25" customHeight="1" x14ac:dyDescent="0.55000000000000004"/>
    <row r="432" ht="14.25" customHeight="1" x14ac:dyDescent="0.55000000000000004"/>
    <row r="433" ht="14.25" customHeight="1" x14ac:dyDescent="0.55000000000000004"/>
    <row r="434" ht="14.25" customHeight="1" x14ac:dyDescent="0.55000000000000004"/>
    <row r="435" ht="14.25" customHeight="1" x14ac:dyDescent="0.55000000000000004"/>
    <row r="436" ht="14.25" customHeight="1" x14ac:dyDescent="0.55000000000000004"/>
    <row r="437" ht="14.25" customHeight="1" x14ac:dyDescent="0.55000000000000004"/>
    <row r="438" ht="14.25" customHeight="1" x14ac:dyDescent="0.55000000000000004"/>
    <row r="439" ht="14.25" customHeight="1" x14ac:dyDescent="0.55000000000000004"/>
    <row r="440" ht="14.25" customHeight="1" x14ac:dyDescent="0.55000000000000004"/>
    <row r="441" ht="14.25" customHeight="1" x14ac:dyDescent="0.55000000000000004"/>
    <row r="442" ht="14.25" customHeight="1" x14ac:dyDescent="0.55000000000000004"/>
    <row r="443" ht="14.25" customHeight="1" x14ac:dyDescent="0.55000000000000004"/>
    <row r="444" ht="14.25" customHeight="1" x14ac:dyDescent="0.55000000000000004"/>
    <row r="445" ht="14.25" customHeight="1" x14ac:dyDescent="0.55000000000000004"/>
    <row r="446" ht="14.25" customHeight="1" x14ac:dyDescent="0.55000000000000004"/>
    <row r="447" ht="14.25" customHeight="1" x14ac:dyDescent="0.55000000000000004"/>
    <row r="448" ht="14.25" customHeight="1" x14ac:dyDescent="0.55000000000000004"/>
    <row r="449" ht="14.25" customHeight="1" x14ac:dyDescent="0.55000000000000004"/>
    <row r="450" ht="14.25" customHeight="1" x14ac:dyDescent="0.55000000000000004"/>
    <row r="451" ht="14.25" customHeight="1" x14ac:dyDescent="0.55000000000000004"/>
    <row r="452" ht="14.25" customHeight="1" x14ac:dyDescent="0.55000000000000004"/>
    <row r="453" ht="14.25" customHeight="1" x14ac:dyDescent="0.55000000000000004"/>
    <row r="454" ht="14.25" customHeight="1" x14ac:dyDescent="0.55000000000000004"/>
    <row r="455" ht="14.25" customHeight="1" x14ac:dyDescent="0.55000000000000004"/>
    <row r="456" ht="14.25" customHeight="1" x14ac:dyDescent="0.55000000000000004"/>
    <row r="457" ht="14.25" customHeight="1" x14ac:dyDescent="0.55000000000000004"/>
    <row r="458" ht="14.25" customHeight="1" x14ac:dyDescent="0.55000000000000004"/>
    <row r="459" ht="14.25" customHeight="1" x14ac:dyDescent="0.55000000000000004"/>
    <row r="460" ht="14.25" customHeight="1" x14ac:dyDescent="0.55000000000000004"/>
    <row r="461" ht="14.25" customHeight="1" x14ac:dyDescent="0.55000000000000004"/>
    <row r="462" ht="14.25" customHeight="1" x14ac:dyDescent="0.55000000000000004"/>
    <row r="463" ht="14.25" customHeight="1" x14ac:dyDescent="0.55000000000000004"/>
    <row r="464" ht="14.25" customHeight="1" x14ac:dyDescent="0.55000000000000004"/>
    <row r="465" ht="14.25" customHeight="1" x14ac:dyDescent="0.55000000000000004"/>
    <row r="466" ht="14.25" customHeight="1" x14ac:dyDescent="0.55000000000000004"/>
    <row r="467" ht="14.25" customHeight="1" x14ac:dyDescent="0.55000000000000004"/>
    <row r="468" ht="14.25" customHeight="1" x14ac:dyDescent="0.55000000000000004"/>
    <row r="469" ht="14.25" customHeight="1" x14ac:dyDescent="0.55000000000000004"/>
    <row r="470" ht="14.25" customHeight="1" x14ac:dyDescent="0.55000000000000004"/>
    <row r="471" ht="14.25" customHeight="1" x14ac:dyDescent="0.55000000000000004"/>
    <row r="472" ht="14.25" customHeight="1" x14ac:dyDescent="0.55000000000000004"/>
    <row r="473" ht="14.25" customHeight="1" x14ac:dyDescent="0.55000000000000004"/>
    <row r="474" ht="14.25" customHeight="1" x14ac:dyDescent="0.55000000000000004"/>
    <row r="475" ht="14.25" customHeight="1" x14ac:dyDescent="0.55000000000000004"/>
    <row r="476" ht="14.25" customHeight="1" x14ac:dyDescent="0.55000000000000004"/>
    <row r="477" ht="14.25" customHeight="1" x14ac:dyDescent="0.55000000000000004"/>
    <row r="478" ht="14.25" customHeight="1" x14ac:dyDescent="0.55000000000000004"/>
    <row r="479" ht="14.25" customHeight="1" x14ac:dyDescent="0.55000000000000004"/>
    <row r="480" ht="14.25" customHeight="1" x14ac:dyDescent="0.55000000000000004"/>
    <row r="481" ht="14.25" customHeight="1" x14ac:dyDescent="0.55000000000000004"/>
    <row r="482" ht="14.25" customHeight="1" x14ac:dyDescent="0.55000000000000004"/>
    <row r="483" ht="14.25" customHeight="1" x14ac:dyDescent="0.55000000000000004"/>
    <row r="484" ht="14.25" customHeight="1" x14ac:dyDescent="0.55000000000000004"/>
    <row r="485" ht="14.25" customHeight="1" x14ac:dyDescent="0.55000000000000004"/>
    <row r="486" ht="14.25" customHeight="1" x14ac:dyDescent="0.55000000000000004"/>
    <row r="487" ht="14.25" customHeight="1" x14ac:dyDescent="0.55000000000000004"/>
    <row r="488" ht="14.25" customHeight="1" x14ac:dyDescent="0.55000000000000004"/>
    <row r="489" ht="14.25" customHeight="1" x14ac:dyDescent="0.55000000000000004"/>
    <row r="490" ht="14.25" customHeight="1" x14ac:dyDescent="0.55000000000000004"/>
    <row r="491" ht="14.25" customHeight="1" x14ac:dyDescent="0.55000000000000004"/>
    <row r="492" ht="14.25" customHeight="1" x14ac:dyDescent="0.55000000000000004"/>
    <row r="493" ht="14.25" customHeight="1" x14ac:dyDescent="0.55000000000000004"/>
    <row r="494" ht="14.25" customHeight="1" x14ac:dyDescent="0.55000000000000004"/>
    <row r="495" ht="14.25" customHeight="1" x14ac:dyDescent="0.55000000000000004"/>
    <row r="496" ht="14.25" customHeight="1" x14ac:dyDescent="0.55000000000000004"/>
    <row r="497" ht="14.25" customHeight="1" x14ac:dyDescent="0.55000000000000004"/>
    <row r="498" ht="14.25" customHeight="1" x14ac:dyDescent="0.55000000000000004"/>
    <row r="499" ht="14.25" customHeight="1" x14ac:dyDescent="0.55000000000000004"/>
    <row r="500" ht="14.25" customHeight="1" x14ac:dyDescent="0.55000000000000004"/>
    <row r="501" ht="14.25" customHeight="1" x14ac:dyDescent="0.55000000000000004"/>
    <row r="502" ht="14.25" customHeight="1" x14ac:dyDescent="0.55000000000000004"/>
    <row r="503" ht="14.25" customHeight="1" x14ac:dyDescent="0.55000000000000004"/>
    <row r="504" ht="14.25" customHeight="1" x14ac:dyDescent="0.55000000000000004"/>
    <row r="505" ht="14.25" customHeight="1" x14ac:dyDescent="0.55000000000000004"/>
    <row r="506" ht="14.25" customHeight="1" x14ac:dyDescent="0.55000000000000004"/>
    <row r="507" ht="14.25" customHeight="1" x14ac:dyDescent="0.55000000000000004"/>
    <row r="508" ht="14.25" customHeight="1" x14ac:dyDescent="0.55000000000000004"/>
    <row r="509" ht="14.25" customHeight="1" x14ac:dyDescent="0.55000000000000004"/>
    <row r="510" ht="14.25" customHeight="1" x14ac:dyDescent="0.55000000000000004"/>
    <row r="511" ht="14.25" customHeight="1" x14ac:dyDescent="0.55000000000000004"/>
    <row r="512" ht="14.25" customHeight="1" x14ac:dyDescent="0.55000000000000004"/>
    <row r="513" ht="14.25" customHeight="1" x14ac:dyDescent="0.55000000000000004"/>
    <row r="514" ht="14.25" customHeight="1" x14ac:dyDescent="0.55000000000000004"/>
    <row r="515" ht="14.25" customHeight="1" x14ac:dyDescent="0.55000000000000004"/>
    <row r="516" ht="14.25" customHeight="1" x14ac:dyDescent="0.55000000000000004"/>
    <row r="517" ht="14.25" customHeight="1" x14ac:dyDescent="0.55000000000000004"/>
    <row r="518" ht="14.25" customHeight="1" x14ac:dyDescent="0.55000000000000004"/>
    <row r="519" ht="14.25" customHeight="1" x14ac:dyDescent="0.55000000000000004"/>
    <row r="520" ht="14.25" customHeight="1" x14ac:dyDescent="0.55000000000000004"/>
    <row r="521" ht="14.25" customHeight="1" x14ac:dyDescent="0.55000000000000004"/>
    <row r="522" ht="14.25" customHeight="1" x14ac:dyDescent="0.55000000000000004"/>
    <row r="523" ht="14.25" customHeight="1" x14ac:dyDescent="0.55000000000000004"/>
    <row r="524" ht="14.25" customHeight="1" x14ac:dyDescent="0.55000000000000004"/>
    <row r="525" ht="14.25" customHeight="1" x14ac:dyDescent="0.55000000000000004"/>
    <row r="526" ht="14.25" customHeight="1" x14ac:dyDescent="0.55000000000000004"/>
    <row r="527" ht="14.25" customHeight="1" x14ac:dyDescent="0.55000000000000004"/>
    <row r="528" ht="14.25" customHeight="1" x14ac:dyDescent="0.55000000000000004"/>
    <row r="529" ht="14.25" customHeight="1" x14ac:dyDescent="0.55000000000000004"/>
    <row r="530" ht="14.25" customHeight="1" x14ac:dyDescent="0.55000000000000004"/>
    <row r="531" ht="14.25" customHeight="1" x14ac:dyDescent="0.55000000000000004"/>
    <row r="532" ht="14.25" customHeight="1" x14ac:dyDescent="0.55000000000000004"/>
    <row r="533" ht="14.25" customHeight="1" x14ac:dyDescent="0.55000000000000004"/>
    <row r="534" ht="14.25" customHeight="1" x14ac:dyDescent="0.55000000000000004"/>
    <row r="535" ht="14.25" customHeight="1" x14ac:dyDescent="0.55000000000000004"/>
    <row r="536" ht="14.25" customHeight="1" x14ac:dyDescent="0.55000000000000004"/>
    <row r="537" ht="14.25" customHeight="1" x14ac:dyDescent="0.55000000000000004"/>
    <row r="538" ht="14.25" customHeight="1" x14ac:dyDescent="0.55000000000000004"/>
    <row r="539" ht="14.25" customHeight="1" x14ac:dyDescent="0.55000000000000004"/>
    <row r="540" ht="14.25" customHeight="1" x14ac:dyDescent="0.55000000000000004"/>
    <row r="541" ht="14.25" customHeight="1" x14ac:dyDescent="0.55000000000000004"/>
    <row r="542" ht="14.25" customHeight="1" x14ac:dyDescent="0.55000000000000004"/>
    <row r="543" ht="14.25" customHeight="1" x14ac:dyDescent="0.55000000000000004"/>
    <row r="544" ht="14.25" customHeight="1" x14ac:dyDescent="0.55000000000000004"/>
    <row r="545" ht="14.25" customHeight="1" x14ac:dyDescent="0.55000000000000004"/>
    <row r="546" ht="14.25" customHeight="1" x14ac:dyDescent="0.55000000000000004"/>
    <row r="547" ht="14.25" customHeight="1" x14ac:dyDescent="0.55000000000000004"/>
    <row r="548" ht="14.25" customHeight="1" x14ac:dyDescent="0.55000000000000004"/>
    <row r="549" ht="14.25" customHeight="1" x14ac:dyDescent="0.55000000000000004"/>
    <row r="550" ht="14.25" customHeight="1" x14ac:dyDescent="0.55000000000000004"/>
    <row r="551" ht="14.25" customHeight="1" x14ac:dyDescent="0.55000000000000004"/>
    <row r="552" ht="14.25" customHeight="1" x14ac:dyDescent="0.55000000000000004"/>
    <row r="553" ht="14.25" customHeight="1" x14ac:dyDescent="0.55000000000000004"/>
    <row r="554" ht="14.25" customHeight="1" x14ac:dyDescent="0.55000000000000004"/>
    <row r="555" ht="14.25" customHeight="1" x14ac:dyDescent="0.55000000000000004"/>
    <row r="556" ht="14.25" customHeight="1" x14ac:dyDescent="0.55000000000000004"/>
    <row r="557" ht="14.25" customHeight="1" x14ac:dyDescent="0.55000000000000004"/>
    <row r="558" ht="14.25" customHeight="1" x14ac:dyDescent="0.55000000000000004"/>
    <row r="559" ht="14.25" customHeight="1" x14ac:dyDescent="0.55000000000000004"/>
    <row r="560" ht="14.25" customHeight="1" x14ac:dyDescent="0.55000000000000004"/>
    <row r="561" ht="14.25" customHeight="1" x14ac:dyDescent="0.55000000000000004"/>
    <row r="562" ht="14.25" customHeight="1" x14ac:dyDescent="0.55000000000000004"/>
    <row r="563" ht="14.25" customHeight="1" x14ac:dyDescent="0.55000000000000004"/>
    <row r="564" ht="14.25" customHeight="1" x14ac:dyDescent="0.55000000000000004"/>
    <row r="565" ht="14.25" customHeight="1" x14ac:dyDescent="0.55000000000000004"/>
    <row r="566" ht="14.25" customHeight="1" x14ac:dyDescent="0.55000000000000004"/>
    <row r="567" ht="14.25" customHeight="1" x14ac:dyDescent="0.55000000000000004"/>
    <row r="568" ht="14.25" customHeight="1" x14ac:dyDescent="0.55000000000000004"/>
    <row r="569" ht="14.25" customHeight="1" x14ac:dyDescent="0.55000000000000004"/>
    <row r="570" ht="14.25" customHeight="1" x14ac:dyDescent="0.55000000000000004"/>
    <row r="571" ht="14.25" customHeight="1" x14ac:dyDescent="0.55000000000000004"/>
    <row r="572" ht="14.25" customHeight="1" x14ac:dyDescent="0.55000000000000004"/>
    <row r="573" ht="14.25" customHeight="1" x14ac:dyDescent="0.55000000000000004"/>
    <row r="574" ht="14.25" customHeight="1" x14ac:dyDescent="0.55000000000000004"/>
    <row r="575" ht="14.25" customHeight="1" x14ac:dyDescent="0.55000000000000004"/>
    <row r="576" ht="14.25" customHeight="1" x14ac:dyDescent="0.55000000000000004"/>
    <row r="577" ht="14.25" customHeight="1" x14ac:dyDescent="0.55000000000000004"/>
    <row r="578" ht="14.25" customHeight="1" x14ac:dyDescent="0.55000000000000004"/>
    <row r="579" ht="14.25" customHeight="1" x14ac:dyDescent="0.55000000000000004"/>
    <row r="580" ht="14.25" customHeight="1" x14ac:dyDescent="0.55000000000000004"/>
    <row r="581" ht="14.25" customHeight="1" x14ac:dyDescent="0.55000000000000004"/>
    <row r="582" ht="14.25" customHeight="1" x14ac:dyDescent="0.55000000000000004"/>
    <row r="583" ht="14.25" customHeight="1" x14ac:dyDescent="0.55000000000000004"/>
    <row r="584" ht="14.25" customHeight="1" x14ac:dyDescent="0.55000000000000004"/>
    <row r="585" ht="14.25" customHeight="1" x14ac:dyDescent="0.55000000000000004"/>
    <row r="586" ht="14.25" customHeight="1" x14ac:dyDescent="0.55000000000000004"/>
    <row r="587" ht="14.25" customHeight="1" x14ac:dyDescent="0.55000000000000004"/>
    <row r="588" ht="14.25" customHeight="1" x14ac:dyDescent="0.55000000000000004"/>
    <row r="589" ht="14.25" customHeight="1" x14ac:dyDescent="0.55000000000000004"/>
    <row r="590" ht="14.25" customHeight="1" x14ac:dyDescent="0.55000000000000004"/>
    <row r="591" ht="14.25" customHeight="1" x14ac:dyDescent="0.55000000000000004"/>
    <row r="592" ht="14.25" customHeight="1" x14ac:dyDescent="0.55000000000000004"/>
    <row r="593" ht="14.25" customHeight="1" x14ac:dyDescent="0.55000000000000004"/>
    <row r="594" ht="14.25" customHeight="1" x14ac:dyDescent="0.55000000000000004"/>
    <row r="595" ht="14.25" customHeight="1" x14ac:dyDescent="0.55000000000000004"/>
    <row r="596" ht="14.25" customHeight="1" x14ac:dyDescent="0.55000000000000004"/>
    <row r="597" ht="14.25" customHeight="1" x14ac:dyDescent="0.55000000000000004"/>
    <row r="598" ht="14.25" customHeight="1" x14ac:dyDescent="0.55000000000000004"/>
    <row r="599" ht="14.25" customHeight="1" x14ac:dyDescent="0.55000000000000004"/>
    <row r="600" ht="14.25" customHeight="1" x14ac:dyDescent="0.55000000000000004"/>
    <row r="601" ht="14.25" customHeight="1" x14ac:dyDescent="0.55000000000000004"/>
    <row r="602" ht="14.25" customHeight="1" x14ac:dyDescent="0.55000000000000004"/>
    <row r="603" ht="14.25" customHeight="1" x14ac:dyDescent="0.55000000000000004"/>
    <row r="604" ht="14.25" customHeight="1" x14ac:dyDescent="0.55000000000000004"/>
    <row r="605" ht="14.25" customHeight="1" x14ac:dyDescent="0.55000000000000004"/>
    <row r="606" ht="14.25" customHeight="1" x14ac:dyDescent="0.55000000000000004"/>
    <row r="607" ht="14.25" customHeight="1" x14ac:dyDescent="0.55000000000000004"/>
    <row r="608" ht="14.25" customHeight="1" x14ac:dyDescent="0.55000000000000004"/>
    <row r="609" ht="14.25" customHeight="1" x14ac:dyDescent="0.55000000000000004"/>
    <row r="610" ht="14.25" customHeight="1" x14ac:dyDescent="0.55000000000000004"/>
    <row r="611" ht="14.25" customHeight="1" x14ac:dyDescent="0.55000000000000004"/>
    <row r="612" ht="14.25" customHeight="1" x14ac:dyDescent="0.55000000000000004"/>
    <row r="613" ht="14.25" customHeight="1" x14ac:dyDescent="0.55000000000000004"/>
    <row r="614" ht="14.25" customHeight="1" x14ac:dyDescent="0.55000000000000004"/>
    <row r="615" ht="14.25" customHeight="1" x14ac:dyDescent="0.55000000000000004"/>
    <row r="616" ht="14.25" customHeight="1" x14ac:dyDescent="0.55000000000000004"/>
    <row r="617" ht="14.25" customHeight="1" x14ac:dyDescent="0.55000000000000004"/>
    <row r="618" ht="14.25" customHeight="1" x14ac:dyDescent="0.55000000000000004"/>
    <row r="619" ht="14.25" customHeight="1" x14ac:dyDescent="0.55000000000000004"/>
    <row r="620" ht="14.25" customHeight="1" x14ac:dyDescent="0.55000000000000004"/>
    <row r="621" ht="14.25" customHeight="1" x14ac:dyDescent="0.55000000000000004"/>
    <row r="622" ht="14.25" customHeight="1" x14ac:dyDescent="0.55000000000000004"/>
    <row r="623" ht="14.25" customHeight="1" x14ac:dyDescent="0.55000000000000004"/>
    <row r="624" ht="14.25" customHeight="1" x14ac:dyDescent="0.55000000000000004"/>
    <row r="625" ht="14.25" customHeight="1" x14ac:dyDescent="0.55000000000000004"/>
    <row r="626" ht="14.25" customHeight="1" x14ac:dyDescent="0.55000000000000004"/>
    <row r="627" ht="14.25" customHeight="1" x14ac:dyDescent="0.55000000000000004"/>
    <row r="628" ht="14.25" customHeight="1" x14ac:dyDescent="0.55000000000000004"/>
    <row r="629" ht="14.25" customHeight="1" x14ac:dyDescent="0.55000000000000004"/>
    <row r="630" ht="14.25" customHeight="1" x14ac:dyDescent="0.55000000000000004"/>
    <row r="631" ht="14.25" customHeight="1" x14ac:dyDescent="0.55000000000000004"/>
    <row r="632" ht="14.25" customHeight="1" x14ac:dyDescent="0.55000000000000004"/>
    <row r="633" ht="14.25" customHeight="1" x14ac:dyDescent="0.55000000000000004"/>
    <row r="634" ht="14.25" customHeight="1" x14ac:dyDescent="0.55000000000000004"/>
    <row r="635" ht="14.25" customHeight="1" x14ac:dyDescent="0.55000000000000004"/>
    <row r="636" ht="14.25" customHeight="1" x14ac:dyDescent="0.55000000000000004"/>
    <row r="637" ht="14.25" customHeight="1" x14ac:dyDescent="0.55000000000000004"/>
    <row r="638" ht="14.25" customHeight="1" x14ac:dyDescent="0.55000000000000004"/>
    <row r="639" ht="14.25" customHeight="1" x14ac:dyDescent="0.55000000000000004"/>
    <row r="640" ht="14.25" customHeight="1" x14ac:dyDescent="0.55000000000000004"/>
    <row r="641" ht="14.25" customHeight="1" x14ac:dyDescent="0.55000000000000004"/>
    <row r="642" ht="14.25" customHeight="1" x14ac:dyDescent="0.55000000000000004"/>
    <row r="643" ht="14.25" customHeight="1" x14ac:dyDescent="0.55000000000000004"/>
    <row r="644" ht="14.25" customHeight="1" x14ac:dyDescent="0.55000000000000004"/>
    <row r="645" ht="14.25" customHeight="1" x14ac:dyDescent="0.55000000000000004"/>
    <row r="646" ht="14.25" customHeight="1" x14ac:dyDescent="0.55000000000000004"/>
    <row r="647" ht="14.25" customHeight="1" x14ac:dyDescent="0.55000000000000004"/>
    <row r="648" ht="14.25" customHeight="1" x14ac:dyDescent="0.55000000000000004"/>
    <row r="649" ht="14.25" customHeight="1" x14ac:dyDescent="0.55000000000000004"/>
    <row r="650" ht="14.25" customHeight="1" x14ac:dyDescent="0.55000000000000004"/>
    <row r="651" ht="14.25" customHeight="1" x14ac:dyDescent="0.55000000000000004"/>
    <row r="652" ht="14.25" customHeight="1" x14ac:dyDescent="0.55000000000000004"/>
    <row r="653" ht="14.25" customHeight="1" x14ac:dyDescent="0.55000000000000004"/>
    <row r="654" ht="14.25" customHeight="1" x14ac:dyDescent="0.55000000000000004"/>
    <row r="655" ht="14.25" customHeight="1" x14ac:dyDescent="0.55000000000000004"/>
    <row r="656" ht="14.25" customHeight="1" x14ac:dyDescent="0.55000000000000004"/>
    <row r="657" ht="14.25" customHeight="1" x14ac:dyDescent="0.55000000000000004"/>
    <row r="658" ht="14.25" customHeight="1" x14ac:dyDescent="0.55000000000000004"/>
    <row r="659" ht="14.25" customHeight="1" x14ac:dyDescent="0.55000000000000004"/>
    <row r="660" ht="14.25" customHeight="1" x14ac:dyDescent="0.55000000000000004"/>
    <row r="661" ht="14.25" customHeight="1" x14ac:dyDescent="0.55000000000000004"/>
    <row r="662" ht="14.25" customHeight="1" x14ac:dyDescent="0.55000000000000004"/>
    <row r="663" ht="14.25" customHeight="1" x14ac:dyDescent="0.55000000000000004"/>
    <row r="664" ht="14.25" customHeight="1" x14ac:dyDescent="0.55000000000000004"/>
    <row r="665" ht="14.25" customHeight="1" x14ac:dyDescent="0.55000000000000004"/>
    <row r="666" ht="14.25" customHeight="1" x14ac:dyDescent="0.55000000000000004"/>
    <row r="667" ht="14.25" customHeight="1" x14ac:dyDescent="0.55000000000000004"/>
    <row r="668" ht="14.25" customHeight="1" x14ac:dyDescent="0.55000000000000004"/>
    <row r="669" ht="14.25" customHeight="1" x14ac:dyDescent="0.55000000000000004"/>
    <row r="670" ht="14.25" customHeight="1" x14ac:dyDescent="0.55000000000000004"/>
    <row r="671" ht="14.25" customHeight="1" x14ac:dyDescent="0.55000000000000004"/>
    <row r="672" ht="14.25" customHeight="1" x14ac:dyDescent="0.55000000000000004"/>
    <row r="673" ht="14.25" customHeight="1" x14ac:dyDescent="0.55000000000000004"/>
    <row r="674" ht="14.25" customHeight="1" x14ac:dyDescent="0.55000000000000004"/>
    <row r="675" ht="14.25" customHeight="1" x14ac:dyDescent="0.55000000000000004"/>
    <row r="676" ht="14.25" customHeight="1" x14ac:dyDescent="0.55000000000000004"/>
    <row r="677" ht="14.25" customHeight="1" x14ac:dyDescent="0.55000000000000004"/>
    <row r="678" ht="14.25" customHeight="1" x14ac:dyDescent="0.55000000000000004"/>
    <row r="679" ht="14.25" customHeight="1" x14ac:dyDescent="0.55000000000000004"/>
    <row r="680" ht="14.25" customHeight="1" x14ac:dyDescent="0.55000000000000004"/>
    <row r="681" ht="14.25" customHeight="1" x14ac:dyDescent="0.55000000000000004"/>
    <row r="682" ht="14.25" customHeight="1" x14ac:dyDescent="0.55000000000000004"/>
    <row r="683" ht="14.25" customHeight="1" x14ac:dyDescent="0.55000000000000004"/>
    <row r="684" ht="14.25" customHeight="1" x14ac:dyDescent="0.55000000000000004"/>
    <row r="685" ht="14.25" customHeight="1" x14ac:dyDescent="0.55000000000000004"/>
    <row r="686" ht="14.25" customHeight="1" x14ac:dyDescent="0.55000000000000004"/>
    <row r="687" ht="14.25" customHeight="1" x14ac:dyDescent="0.55000000000000004"/>
    <row r="688" ht="14.25" customHeight="1" x14ac:dyDescent="0.55000000000000004"/>
    <row r="689" ht="14.25" customHeight="1" x14ac:dyDescent="0.55000000000000004"/>
    <row r="690" ht="14.25" customHeight="1" x14ac:dyDescent="0.55000000000000004"/>
    <row r="691" ht="14.25" customHeight="1" x14ac:dyDescent="0.55000000000000004"/>
    <row r="692" ht="14.25" customHeight="1" x14ac:dyDescent="0.55000000000000004"/>
    <row r="693" ht="14.25" customHeight="1" x14ac:dyDescent="0.55000000000000004"/>
    <row r="694" ht="14.25" customHeight="1" x14ac:dyDescent="0.55000000000000004"/>
    <row r="695" ht="14.25" customHeight="1" x14ac:dyDescent="0.55000000000000004"/>
    <row r="696" ht="14.25" customHeight="1" x14ac:dyDescent="0.55000000000000004"/>
    <row r="697" ht="14.25" customHeight="1" x14ac:dyDescent="0.55000000000000004"/>
    <row r="698" ht="14.25" customHeight="1" x14ac:dyDescent="0.55000000000000004"/>
    <row r="699" ht="14.25" customHeight="1" x14ac:dyDescent="0.55000000000000004"/>
    <row r="700" ht="14.25" customHeight="1" x14ac:dyDescent="0.55000000000000004"/>
    <row r="701" ht="14.25" customHeight="1" x14ac:dyDescent="0.55000000000000004"/>
    <row r="702" ht="14.25" customHeight="1" x14ac:dyDescent="0.55000000000000004"/>
    <row r="703" ht="14.25" customHeight="1" x14ac:dyDescent="0.55000000000000004"/>
    <row r="704" ht="14.25" customHeight="1" x14ac:dyDescent="0.55000000000000004"/>
    <row r="705" ht="14.25" customHeight="1" x14ac:dyDescent="0.55000000000000004"/>
    <row r="706" ht="14.25" customHeight="1" x14ac:dyDescent="0.55000000000000004"/>
    <row r="707" ht="14.25" customHeight="1" x14ac:dyDescent="0.55000000000000004"/>
    <row r="708" ht="14.25" customHeight="1" x14ac:dyDescent="0.55000000000000004"/>
    <row r="709" ht="14.25" customHeight="1" x14ac:dyDescent="0.55000000000000004"/>
    <row r="710" ht="14.25" customHeight="1" x14ac:dyDescent="0.55000000000000004"/>
    <row r="711" ht="14.25" customHeight="1" x14ac:dyDescent="0.55000000000000004"/>
    <row r="712" ht="14.25" customHeight="1" x14ac:dyDescent="0.55000000000000004"/>
    <row r="713" ht="14.25" customHeight="1" x14ac:dyDescent="0.55000000000000004"/>
    <row r="714" ht="14.25" customHeight="1" x14ac:dyDescent="0.55000000000000004"/>
    <row r="715" ht="14.25" customHeight="1" x14ac:dyDescent="0.55000000000000004"/>
    <row r="716" ht="14.25" customHeight="1" x14ac:dyDescent="0.55000000000000004"/>
    <row r="717" ht="14.25" customHeight="1" x14ac:dyDescent="0.55000000000000004"/>
    <row r="718" ht="14.25" customHeight="1" x14ac:dyDescent="0.55000000000000004"/>
    <row r="719" ht="14.25" customHeight="1" x14ac:dyDescent="0.55000000000000004"/>
    <row r="720" ht="14.25" customHeight="1" x14ac:dyDescent="0.55000000000000004"/>
    <row r="721" ht="14.25" customHeight="1" x14ac:dyDescent="0.55000000000000004"/>
    <row r="722" ht="14.25" customHeight="1" x14ac:dyDescent="0.55000000000000004"/>
    <row r="723" ht="14.25" customHeight="1" x14ac:dyDescent="0.55000000000000004"/>
    <row r="724" ht="14.25" customHeight="1" x14ac:dyDescent="0.55000000000000004"/>
    <row r="725" ht="14.25" customHeight="1" x14ac:dyDescent="0.55000000000000004"/>
    <row r="726" ht="14.25" customHeight="1" x14ac:dyDescent="0.55000000000000004"/>
    <row r="727" ht="14.25" customHeight="1" x14ac:dyDescent="0.55000000000000004"/>
    <row r="728" ht="14.25" customHeight="1" x14ac:dyDescent="0.55000000000000004"/>
    <row r="729" ht="14.25" customHeight="1" x14ac:dyDescent="0.55000000000000004"/>
    <row r="730" ht="14.25" customHeight="1" x14ac:dyDescent="0.55000000000000004"/>
    <row r="731" ht="14.25" customHeight="1" x14ac:dyDescent="0.55000000000000004"/>
    <row r="732" ht="14.25" customHeight="1" x14ac:dyDescent="0.55000000000000004"/>
    <row r="733" ht="14.25" customHeight="1" x14ac:dyDescent="0.55000000000000004"/>
    <row r="734" ht="14.25" customHeight="1" x14ac:dyDescent="0.55000000000000004"/>
    <row r="735" ht="14.25" customHeight="1" x14ac:dyDescent="0.55000000000000004"/>
    <row r="736" ht="14.25" customHeight="1" x14ac:dyDescent="0.55000000000000004"/>
    <row r="737" ht="14.25" customHeight="1" x14ac:dyDescent="0.55000000000000004"/>
    <row r="738" ht="14.25" customHeight="1" x14ac:dyDescent="0.55000000000000004"/>
    <row r="739" ht="14.25" customHeight="1" x14ac:dyDescent="0.55000000000000004"/>
    <row r="740" ht="14.25" customHeight="1" x14ac:dyDescent="0.55000000000000004"/>
    <row r="741" ht="14.25" customHeight="1" x14ac:dyDescent="0.55000000000000004"/>
    <row r="742" ht="14.25" customHeight="1" x14ac:dyDescent="0.55000000000000004"/>
    <row r="743" ht="14.25" customHeight="1" x14ac:dyDescent="0.55000000000000004"/>
    <row r="744" ht="14.25" customHeight="1" x14ac:dyDescent="0.55000000000000004"/>
    <row r="745" ht="14.25" customHeight="1" x14ac:dyDescent="0.55000000000000004"/>
    <row r="746" ht="14.25" customHeight="1" x14ac:dyDescent="0.55000000000000004"/>
    <row r="747" ht="14.25" customHeight="1" x14ac:dyDescent="0.55000000000000004"/>
    <row r="748" ht="14.25" customHeight="1" x14ac:dyDescent="0.55000000000000004"/>
    <row r="749" ht="14.25" customHeight="1" x14ac:dyDescent="0.55000000000000004"/>
    <row r="750" ht="14.25" customHeight="1" x14ac:dyDescent="0.55000000000000004"/>
    <row r="751" ht="14.25" customHeight="1" x14ac:dyDescent="0.55000000000000004"/>
    <row r="752" ht="14.25" customHeight="1" x14ac:dyDescent="0.55000000000000004"/>
    <row r="753" ht="14.25" customHeight="1" x14ac:dyDescent="0.55000000000000004"/>
    <row r="754" ht="14.25" customHeight="1" x14ac:dyDescent="0.55000000000000004"/>
    <row r="755" ht="14.25" customHeight="1" x14ac:dyDescent="0.55000000000000004"/>
    <row r="756" ht="14.25" customHeight="1" x14ac:dyDescent="0.55000000000000004"/>
    <row r="757" ht="14.25" customHeight="1" x14ac:dyDescent="0.55000000000000004"/>
    <row r="758" ht="14.25" customHeight="1" x14ac:dyDescent="0.55000000000000004"/>
    <row r="759" ht="14.25" customHeight="1" x14ac:dyDescent="0.55000000000000004"/>
    <row r="760" ht="14.25" customHeight="1" x14ac:dyDescent="0.55000000000000004"/>
    <row r="761" ht="14.25" customHeight="1" x14ac:dyDescent="0.55000000000000004"/>
    <row r="762" ht="14.25" customHeight="1" x14ac:dyDescent="0.55000000000000004"/>
    <row r="763" ht="14.25" customHeight="1" x14ac:dyDescent="0.55000000000000004"/>
    <row r="764" ht="14.25" customHeight="1" x14ac:dyDescent="0.55000000000000004"/>
    <row r="765" ht="14.25" customHeight="1" x14ac:dyDescent="0.55000000000000004"/>
    <row r="766" ht="14.25" customHeight="1" x14ac:dyDescent="0.55000000000000004"/>
    <row r="767" ht="14.25" customHeight="1" x14ac:dyDescent="0.55000000000000004"/>
    <row r="768" ht="14.25" customHeight="1" x14ac:dyDescent="0.55000000000000004"/>
    <row r="769" ht="14.25" customHeight="1" x14ac:dyDescent="0.55000000000000004"/>
    <row r="770" ht="14.25" customHeight="1" x14ac:dyDescent="0.55000000000000004"/>
    <row r="771" ht="14.25" customHeight="1" x14ac:dyDescent="0.55000000000000004"/>
    <row r="772" ht="14.25" customHeight="1" x14ac:dyDescent="0.55000000000000004"/>
    <row r="773" ht="14.25" customHeight="1" x14ac:dyDescent="0.55000000000000004"/>
    <row r="774" ht="14.25" customHeight="1" x14ac:dyDescent="0.55000000000000004"/>
    <row r="775" ht="14.25" customHeight="1" x14ac:dyDescent="0.55000000000000004"/>
    <row r="776" ht="14.25" customHeight="1" x14ac:dyDescent="0.55000000000000004"/>
    <row r="777" ht="14.25" customHeight="1" x14ac:dyDescent="0.55000000000000004"/>
    <row r="778" ht="14.25" customHeight="1" x14ac:dyDescent="0.55000000000000004"/>
    <row r="779" ht="14.25" customHeight="1" x14ac:dyDescent="0.55000000000000004"/>
    <row r="780" ht="14.25" customHeight="1" x14ac:dyDescent="0.55000000000000004"/>
    <row r="781" ht="14.25" customHeight="1" x14ac:dyDescent="0.55000000000000004"/>
    <row r="782" ht="14.25" customHeight="1" x14ac:dyDescent="0.55000000000000004"/>
    <row r="783" ht="14.25" customHeight="1" x14ac:dyDescent="0.55000000000000004"/>
    <row r="784" ht="14.25" customHeight="1" x14ac:dyDescent="0.55000000000000004"/>
    <row r="785" ht="14.25" customHeight="1" x14ac:dyDescent="0.55000000000000004"/>
    <row r="786" ht="14.25" customHeight="1" x14ac:dyDescent="0.55000000000000004"/>
    <row r="787" ht="14.25" customHeight="1" x14ac:dyDescent="0.55000000000000004"/>
    <row r="788" ht="14.25" customHeight="1" x14ac:dyDescent="0.55000000000000004"/>
    <row r="789" ht="14.25" customHeight="1" x14ac:dyDescent="0.55000000000000004"/>
    <row r="790" ht="14.25" customHeight="1" x14ac:dyDescent="0.55000000000000004"/>
    <row r="791" ht="14.25" customHeight="1" x14ac:dyDescent="0.55000000000000004"/>
    <row r="792" ht="14.25" customHeight="1" x14ac:dyDescent="0.55000000000000004"/>
    <row r="793" ht="14.25" customHeight="1" x14ac:dyDescent="0.55000000000000004"/>
    <row r="794" ht="14.25" customHeight="1" x14ac:dyDescent="0.55000000000000004"/>
    <row r="795" ht="14.25" customHeight="1" x14ac:dyDescent="0.55000000000000004"/>
    <row r="796" ht="14.25" customHeight="1" x14ac:dyDescent="0.55000000000000004"/>
    <row r="797" ht="14.25" customHeight="1" x14ac:dyDescent="0.55000000000000004"/>
    <row r="798" ht="14.25" customHeight="1" x14ac:dyDescent="0.55000000000000004"/>
    <row r="799" ht="14.25" customHeight="1" x14ac:dyDescent="0.55000000000000004"/>
    <row r="800" ht="14.25" customHeight="1" x14ac:dyDescent="0.55000000000000004"/>
    <row r="801" ht="14.25" customHeight="1" x14ac:dyDescent="0.55000000000000004"/>
    <row r="802" ht="14.25" customHeight="1" x14ac:dyDescent="0.55000000000000004"/>
    <row r="803" ht="14.25" customHeight="1" x14ac:dyDescent="0.55000000000000004"/>
    <row r="804" ht="14.25" customHeight="1" x14ac:dyDescent="0.55000000000000004"/>
    <row r="805" ht="14.25" customHeight="1" x14ac:dyDescent="0.55000000000000004"/>
    <row r="806" ht="14.25" customHeight="1" x14ac:dyDescent="0.55000000000000004"/>
    <row r="807" ht="14.25" customHeight="1" x14ac:dyDescent="0.55000000000000004"/>
    <row r="808" ht="14.25" customHeight="1" x14ac:dyDescent="0.55000000000000004"/>
    <row r="809" ht="14.25" customHeight="1" x14ac:dyDescent="0.55000000000000004"/>
    <row r="810" ht="14.25" customHeight="1" x14ac:dyDescent="0.55000000000000004"/>
    <row r="811" ht="14.25" customHeight="1" x14ac:dyDescent="0.55000000000000004"/>
    <row r="812" ht="14.25" customHeight="1" x14ac:dyDescent="0.55000000000000004"/>
    <row r="813" ht="14.25" customHeight="1" x14ac:dyDescent="0.55000000000000004"/>
    <row r="814" ht="14.25" customHeight="1" x14ac:dyDescent="0.55000000000000004"/>
    <row r="815" ht="14.25" customHeight="1" x14ac:dyDescent="0.55000000000000004"/>
    <row r="816" ht="14.25" customHeight="1" x14ac:dyDescent="0.55000000000000004"/>
    <row r="817" ht="14.25" customHeight="1" x14ac:dyDescent="0.55000000000000004"/>
    <row r="818" ht="14.25" customHeight="1" x14ac:dyDescent="0.55000000000000004"/>
    <row r="819" ht="14.25" customHeight="1" x14ac:dyDescent="0.55000000000000004"/>
    <row r="820" ht="14.25" customHeight="1" x14ac:dyDescent="0.55000000000000004"/>
    <row r="821" ht="14.25" customHeight="1" x14ac:dyDescent="0.55000000000000004"/>
    <row r="822" ht="14.25" customHeight="1" x14ac:dyDescent="0.55000000000000004"/>
    <row r="823" ht="14.25" customHeight="1" x14ac:dyDescent="0.55000000000000004"/>
    <row r="824" ht="14.25" customHeight="1" x14ac:dyDescent="0.55000000000000004"/>
    <row r="825" ht="14.25" customHeight="1" x14ac:dyDescent="0.55000000000000004"/>
    <row r="826" ht="14.25" customHeight="1" x14ac:dyDescent="0.55000000000000004"/>
    <row r="827" ht="14.25" customHeight="1" x14ac:dyDescent="0.55000000000000004"/>
    <row r="828" ht="14.25" customHeight="1" x14ac:dyDescent="0.55000000000000004"/>
    <row r="829" ht="14.25" customHeight="1" x14ac:dyDescent="0.55000000000000004"/>
    <row r="830" ht="14.25" customHeight="1" x14ac:dyDescent="0.55000000000000004"/>
    <row r="831" ht="14.25" customHeight="1" x14ac:dyDescent="0.55000000000000004"/>
    <row r="832" ht="14.25" customHeight="1" x14ac:dyDescent="0.55000000000000004"/>
    <row r="833" ht="14.25" customHeight="1" x14ac:dyDescent="0.55000000000000004"/>
    <row r="834" ht="14.25" customHeight="1" x14ac:dyDescent="0.55000000000000004"/>
    <row r="835" ht="14.25" customHeight="1" x14ac:dyDescent="0.55000000000000004"/>
    <row r="836" ht="14.25" customHeight="1" x14ac:dyDescent="0.55000000000000004"/>
    <row r="837" ht="14.25" customHeight="1" x14ac:dyDescent="0.55000000000000004"/>
    <row r="838" ht="14.25" customHeight="1" x14ac:dyDescent="0.55000000000000004"/>
    <row r="839" ht="14.25" customHeight="1" x14ac:dyDescent="0.55000000000000004"/>
    <row r="840" ht="14.25" customHeight="1" x14ac:dyDescent="0.55000000000000004"/>
    <row r="841" ht="14.25" customHeight="1" x14ac:dyDescent="0.55000000000000004"/>
    <row r="842" ht="14.25" customHeight="1" x14ac:dyDescent="0.55000000000000004"/>
    <row r="843" ht="14.25" customHeight="1" x14ac:dyDescent="0.55000000000000004"/>
    <row r="844" ht="14.25" customHeight="1" x14ac:dyDescent="0.55000000000000004"/>
    <row r="845" ht="14.25" customHeight="1" x14ac:dyDescent="0.55000000000000004"/>
    <row r="846" ht="14.25" customHeight="1" x14ac:dyDescent="0.55000000000000004"/>
    <row r="847" ht="14.25" customHeight="1" x14ac:dyDescent="0.55000000000000004"/>
    <row r="848" ht="14.25" customHeight="1" x14ac:dyDescent="0.55000000000000004"/>
    <row r="849" ht="14.25" customHeight="1" x14ac:dyDescent="0.55000000000000004"/>
    <row r="850" ht="14.25" customHeight="1" x14ac:dyDescent="0.55000000000000004"/>
    <row r="851" ht="14.25" customHeight="1" x14ac:dyDescent="0.55000000000000004"/>
    <row r="852" ht="14.25" customHeight="1" x14ac:dyDescent="0.55000000000000004"/>
    <row r="853" ht="14.25" customHeight="1" x14ac:dyDescent="0.55000000000000004"/>
    <row r="854" ht="14.25" customHeight="1" x14ac:dyDescent="0.55000000000000004"/>
    <row r="855" ht="14.25" customHeight="1" x14ac:dyDescent="0.55000000000000004"/>
    <row r="856" ht="14.25" customHeight="1" x14ac:dyDescent="0.55000000000000004"/>
    <row r="857" ht="14.25" customHeight="1" x14ac:dyDescent="0.55000000000000004"/>
    <row r="858" ht="14.25" customHeight="1" x14ac:dyDescent="0.55000000000000004"/>
    <row r="859" ht="14.25" customHeight="1" x14ac:dyDescent="0.55000000000000004"/>
    <row r="860" ht="14.25" customHeight="1" x14ac:dyDescent="0.55000000000000004"/>
    <row r="861" ht="14.25" customHeight="1" x14ac:dyDescent="0.55000000000000004"/>
    <row r="862" ht="14.25" customHeight="1" x14ac:dyDescent="0.55000000000000004"/>
    <row r="863" ht="14.25" customHeight="1" x14ac:dyDescent="0.55000000000000004"/>
    <row r="864" ht="14.25" customHeight="1" x14ac:dyDescent="0.55000000000000004"/>
    <row r="865" ht="14.25" customHeight="1" x14ac:dyDescent="0.55000000000000004"/>
    <row r="866" ht="14.25" customHeight="1" x14ac:dyDescent="0.55000000000000004"/>
    <row r="867" ht="14.25" customHeight="1" x14ac:dyDescent="0.55000000000000004"/>
    <row r="868" ht="14.25" customHeight="1" x14ac:dyDescent="0.55000000000000004"/>
    <row r="869" ht="14.25" customHeight="1" x14ac:dyDescent="0.55000000000000004"/>
    <row r="870" ht="14.25" customHeight="1" x14ac:dyDescent="0.55000000000000004"/>
    <row r="871" ht="14.25" customHeight="1" x14ac:dyDescent="0.55000000000000004"/>
    <row r="872" ht="14.25" customHeight="1" x14ac:dyDescent="0.55000000000000004"/>
    <row r="873" ht="14.25" customHeight="1" x14ac:dyDescent="0.55000000000000004"/>
    <row r="874" ht="14.25" customHeight="1" x14ac:dyDescent="0.55000000000000004"/>
    <row r="875" ht="14.25" customHeight="1" x14ac:dyDescent="0.55000000000000004"/>
    <row r="876" ht="14.25" customHeight="1" x14ac:dyDescent="0.55000000000000004"/>
    <row r="877" ht="14.25" customHeight="1" x14ac:dyDescent="0.55000000000000004"/>
    <row r="878" ht="14.25" customHeight="1" x14ac:dyDescent="0.55000000000000004"/>
    <row r="879" ht="14.25" customHeight="1" x14ac:dyDescent="0.55000000000000004"/>
    <row r="880" ht="14.25" customHeight="1" x14ac:dyDescent="0.55000000000000004"/>
    <row r="881" ht="14.25" customHeight="1" x14ac:dyDescent="0.55000000000000004"/>
    <row r="882" ht="14.25" customHeight="1" x14ac:dyDescent="0.55000000000000004"/>
    <row r="883" ht="14.25" customHeight="1" x14ac:dyDescent="0.55000000000000004"/>
    <row r="884" ht="14.25" customHeight="1" x14ac:dyDescent="0.55000000000000004"/>
    <row r="885" ht="14.25" customHeight="1" x14ac:dyDescent="0.55000000000000004"/>
    <row r="886" ht="14.25" customHeight="1" x14ac:dyDescent="0.55000000000000004"/>
    <row r="887" ht="14.25" customHeight="1" x14ac:dyDescent="0.55000000000000004"/>
    <row r="888" ht="14.25" customHeight="1" x14ac:dyDescent="0.55000000000000004"/>
    <row r="889" ht="14.25" customHeight="1" x14ac:dyDescent="0.55000000000000004"/>
    <row r="890" ht="14.25" customHeight="1" x14ac:dyDescent="0.55000000000000004"/>
    <row r="891" ht="14.25" customHeight="1" x14ac:dyDescent="0.55000000000000004"/>
    <row r="892" ht="14.25" customHeight="1" x14ac:dyDescent="0.55000000000000004"/>
    <row r="893" ht="14.25" customHeight="1" x14ac:dyDescent="0.55000000000000004"/>
    <row r="894" ht="14.25" customHeight="1" x14ac:dyDescent="0.55000000000000004"/>
    <row r="895" ht="14.25" customHeight="1" x14ac:dyDescent="0.55000000000000004"/>
    <row r="896" ht="14.25" customHeight="1" x14ac:dyDescent="0.55000000000000004"/>
    <row r="897" ht="14.25" customHeight="1" x14ac:dyDescent="0.55000000000000004"/>
    <row r="898" ht="14.25" customHeight="1" x14ac:dyDescent="0.55000000000000004"/>
    <row r="899" ht="14.25" customHeight="1" x14ac:dyDescent="0.55000000000000004"/>
    <row r="900" ht="14.25" customHeight="1" x14ac:dyDescent="0.55000000000000004"/>
    <row r="901" ht="14.25" customHeight="1" x14ac:dyDescent="0.55000000000000004"/>
    <row r="902" ht="14.25" customHeight="1" x14ac:dyDescent="0.55000000000000004"/>
    <row r="903" ht="14.25" customHeight="1" x14ac:dyDescent="0.55000000000000004"/>
    <row r="904" ht="14.25" customHeight="1" x14ac:dyDescent="0.55000000000000004"/>
    <row r="905" ht="14.25" customHeight="1" x14ac:dyDescent="0.55000000000000004"/>
    <row r="906" ht="14.25" customHeight="1" x14ac:dyDescent="0.55000000000000004"/>
    <row r="907" ht="14.25" customHeight="1" x14ac:dyDescent="0.55000000000000004"/>
    <row r="908" ht="14.25" customHeight="1" x14ac:dyDescent="0.55000000000000004"/>
    <row r="909" ht="14.25" customHeight="1" x14ac:dyDescent="0.55000000000000004"/>
    <row r="910" ht="14.25" customHeight="1" x14ac:dyDescent="0.55000000000000004"/>
    <row r="911" ht="14.25" customHeight="1" x14ac:dyDescent="0.55000000000000004"/>
    <row r="912" ht="14.25" customHeight="1" x14ac:dyDescent="0.55000000000000004"/>
    <row r="913" ht="14.25" customHeight="1" x14ac:dyDescent="0.55000000000000004"/>
    <row r="914" ht="14.25" customHeight="1" x14ac:dyDescent="0.55000000000000004"/>
    <row r="915" ht="14.25" customHeight="1" x14ac:dyDescent="0.55000000000000004"/>
    <row r="916" ht="14.25" customHeight="1" x14ac:dyDescent="0.55000000000000004"/>
    <row r="917" ht="14.25" customHeight="1" x14ac:dyDescent="0.55000000000000004"/>
    <row r="918" ht="14.25" customHeight="1" x14ac:dyDescent="0.55000000000000004"/>
    <row r="919" ht="14.25" customHeight="1" x14ac:dyDescent="0.55000000000000004"/>
    <row r="920" ht="14.25" customHeight="1" x14ac:dyDescent="0.55000000000000004"/>
    <row r="921" ht="14.25" customHeight="1" x14ac:dyDescent="0.55000000000000004"/>
    <row r="922" ht="14.25" customHeight="1" x14ac:dyDescent="0.55000000000000004"/>
    <row r="923" ht="14.25" customHeight="1" x14ac:dyDescent="0.55000000000000004"/>
    <row r="924" ht="14.25" customHeight="1" x14ac:dyDescent="0.55000000000000004"/>
    <row r="925" ht="14.25" customHeight="1" x14ac:dyDescent="0.55000000000000004"/>
    <row r="926" ht="14.25" customHeight="1" x14ac:dyDescent="0.55000000000000004"/>
    <row r="927" ht="14.25" customHeight="1" x14ac:dyDescent="0.55000000000000004"/>
    <row r="928" ht="14.25" customHeight="1" x14ac:dyDescent="0.55000000000000004"/>
    <row r="929" ht="14.25" customHeight="1" x14ac:dyDescent="0.55000000000000004"/>
    <row r="930" ht="14.25" customHeight="1" x14ac:dyDescent="0.55000000000000004"/>
    <row r="931" ht="14.25" customHeight="1" x14ac:dyDescent="0.55000000000000004"/>
    <row r="932" ht="14.25" customHeight="1" x14ac:dyDescent="0.55000000000000004"/>
    <row r="933" ht="14.25" customHeight="1" x14ac:dyDescent="0.55000000000000004"/>
    <row r="934" ht="14.25" customHeight="1" x14ac:dyDescent="0.55000000000000004"/>
    <row r="935" ht="14.25" customHeight="1" x14ac:dyDescent="0.55000000000000004"/>
    <row r="936" ht="14.25" customHeight="1" x14ac:dyDescent="0.55000000000000004"/>
    <row r="937" ht="14.25" customHeight="1" x14ac:dyDescent="0.55000000000000004"/>
    <row r="938" ht="14.25" customHeight="1" x14ac:dyDescent="0.55000000000000004"/>
    <row r="939" ht="14.25" customHeight="1" x14ac:dyDescent="0.55000000000000004"/>
    <row r="940" ht="14.25" customHeight="1" x14ac:dyDescent="0.55000000000000004"/>
    <row r="941" ht="14.25" customHeight="1" x14ac:dyDescent="0.55000000000000004"/>
    <row r="942" ht="14.25" customHeight="1" x14ac:dyDescent="0.55000000000000004"/>
    <row r="943" ht="14.25" customHeight="1" x14ac:dyDescent="0.55000000000000004"/>
    <row r="944" ht="14.25" customHeight="1" x14ac:dyDescent="0.55000000000000004"/>
    <row r="945" ht="14.25" customHeight="1" x14ac:dyDescent="0.55000000000000004"/>
    <row r="946" ht="14.25" customHeight="1" x14ac:dyDescent="0.55000000000000004"/>
    <row r="947" ht="14.25" customHeight="1" x14ac:dyDescent="0.55000000000000004"/>
    <row r="948" ht="14.25" customHeight="1" x14ac:dyDescent="0.55000000000000004"/>
    <row r="949" ht="14.25" customHeight="1" x14ac:dyDescent="0.55000000000000004"/>
    <row r="950" ht="14.25" customHeight="1" x14ac:dyDescent="0.55000000000000004"/>
    <row r="951" ht="14.25" customHeight="1" x14ac:dyDescent="0.55000000000000004"/>
    <row r="952" ht="14.25" customHeight="1" x14ac:dyDescent="0.55000000000000004"/>
    <row r="953" ht="14.25" customHeight="1" x14ac:dyDescent="0.55000000000000004"/>
    <row r="954" ht="14.25" customHeight="1" x14ac:dyDescent="0.55000000000000004"/>
    <row r="955" ht="14.25" customHeight="1" x14ac:dyDescent="0.55000000000000004"/>
    <row r="956" ht="14.25" customHeight="1" x14ac:dyDescent="0.55000000000000004"/>
    <row r="957" ht="14.25" customHeight="1" x14ac:dyDescent="0.55000000000000004"/>
    <row r="958" ht="14.25" customHeight="1" x14ac:dyDescent="0.55000000000000004"/>
    <row r="959" ht="14.25" customHeight="1" x14ac:dyDescent="0.55000000000000004"/>
    <row r="960" ht="14.25" customHeight="1" x14ac:dyDescent="0.55000000000000004"/>
    <row r="961" ht="14.25" customHeight="1" x14ac:dyDescent="0.55000000000000004"/>
    <row r="962" ht="14.25" customHeight="1" x14ac:dyDescent="0.55000000000000004"/>
    <row r="963" ht="14.25" customHeight="1" x14ac:dyDescent="0.55000000000000004"/>
    <row r="964" ht="14.25" customHeight="1" x14ac:dyDescent="0.55000000000000004"/>
    <row r="965" ht="14.25" customHeight="1" x14ac:dyDescent="0.55000000000000004"/>
    <row r="966" ht="14.25" customHeight="1" x14ac:dyDescent="0.55000000000000004"/>
    <row r="967" ht="14.25" customHeight="1" x14ac:dyDescent="0.55000000000000004"/>
    <row r="968" ht="14.25" customHeight="1" x14ac:dyDescent="0.55000000000000004"/>
    <row r="969" ht="14.25" customHeight="1" x14ac:dyDescent="0.55000000000000004"/>
    <row r="970" ht="14.25" customHeight="1" x14ac:dyDescent="0.55000000000000004"/>
    <row r="971" ht="14.25" customHeight="1" x14ac:dyDescent="0.55000000000000004"/>
    <row r="972" ht="14.25" customHeight="1" x14ac:dyDescent="0.55000000000000004"/>
    <row r="973" ht="14.25" customHeight="1" x14ac:dyDescent="0.55000000000000004"/>
    <row r="974" ht="14.25" customHeight="1" x14ac:dyDescent="0.55000000000000004"/>
    <row r="975" ht="14.25" customHeight="1" x14ac:dyDescent="0.55000000000000004"/>
    <row r="976" ht="14.25" customHeight="1" x14ac:dyDescent="0.55000000000000004"/>
    <row r="977" ht="14.25" customHeight="1" x14ac:dyDescent="0.55000000000000004"/>
    <row r="978" ht="14.25" customHeight="1" x14ac:dyDescent="0.55000000000000004"/>
    <row r="979" ht="14.25" customHeight="1" x14ac:dyDescent="0.55000000000000004"/>
    <row r="980" ht="14.25" customHeight="1" x14ac:dyDescent="0.55000000000000004"/>
    <row r="981" ht="14.25" customHeight="1" x14ac:dyDescent="0.55000000000000004"/>
    <row r="982" ht="14.25" customHeight="1" x14ac:dyDescent="0.55000000000000004"/>
    <row r="983" ht="14.25" customHeight="1" x14ac:dyDescent="0.55000000000000004"/>
    <row r="984" ht="14.25" customHeight="1" x14ac:dyDescent="0.55000000000000004"/>
    <row r="985" ht="14.25" customHeight="1" x14ac:dyDescent="0.55000000000000004"/>
    <row r="986" ht="14.25" customHeight="1" x14ac:dyDescent="0.55000000000000004"/>
    <row r="987" ht="14.25" customHeight="1" x14ac:dyDescent="0.55000000000000004"/>
    <row r="988" ht="14.25" customHeight="1" x14ac:dyDescent="0.55000000000000004"/>
    <row r="989" ht="14.25" customHeight="1" x14ac:dyDescent="0.55000000000000004"/>
    <row r="990" ht="14.25" customHeight="1" x14ac:dyDescent="0.55000000000000004"/>
    <row r="991" ht="14.25" customHeight="1" x14ac:dyDescent="0.55000000000000004"/>
    <row r="992" ht="14.25" customHeight="1" x14ac:dyDescent="0.55000000000000004"/>
    <row r="993" ht="14.25" customHeight="1" x14ac:dyDescent="0.55000000000000004"/>
    <row r="994" ht="14.25" customHeight="1" x14ac:dyDescent="0.55000000000000004"/>
    <row r="995" ht="14.25" customHeight="1" x14ac:dyDescent="0.55000000000000004"/>
    <row r="996" ht="14.25" customHeight="1" x14ac:dyDescent="0.55000000000000004"/>
    <row r="997" ht="14.25" customHeight="1" x14ac:dyDescent="0.55000000000000004"/>
    <row r="998" ht="14.25" customHeight="1" x14ac:dyDescent="0.55000000000000004"/>
    <row r="999" ht="14.25" customHeight="1" x14ac:dyDescent="0.55000000000000004"/>
    <row r="1000" ht="14.25" customHeight="1" x14ac:dyDescent="0.55000000000000004"/>
  </sheetData>
  <mergeCells count="6">
    <mergeCell ref="A26:D26"/>
    <mergeCell ref="A1:D1"/>
    <mergeCell ref="A2:D2"/>
    <mergeCell ref="A13:D13"/>
    <mergeCell ref="A14:D14"/>
    <mergeCell ref="A25:D25"/>
  </mergeCells>
  <pageMargins left="0.51181102362204722" right="0.39370078740157483" top="0.74803149606299213" bottom="0.74803149606299213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Team List</vt:lpstr>
      <vt:lpstr>Event One</vt:lpstr>
      <vt:lpstr>Event Two</vt:lpstr>
      <vt:lpstr>Event Three</vt:lpstr>
      <vt:lpstr>Event Four </vt:lpstr>
      <vt:lpstr>Event Five</vt:lpstr>
      <vt:lpstr>Event Six</vt:lpstr>
      <vt:lpstr>Event Seven</vt:lpstr>
      <vt:lpstr>Event Eight</vt:lpstr>
      <vt:lpstr>Event Nine</vt:lpstr>
      <vt:lpstr>Event TEN</vt:lpstr>
      <vt:lpstr>LOOKUPS</vt:lpstr>
      <vt:lpstr>Events Program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Rothgeber</dc:creator>
  <cp:lastModifiedBy>TDoyle</cp:lastModifiedBy>
  <cp:lastPrinted>2022-09-30T04:47:09Z</cp:lastPrinted>
  <dcterms:created xsi:type="dcterms:W3CDTF">2018-08-24T02:08:03Z</dcterms:created>
  <dcterms:modified xsi:type="dcterms:W3CDTF">2022-09-30T04:47:14Z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0x010100F67C423523AA7742BAFE2B23953B6F2B</vt:lpwstr>
  </property>
  <property fmtid="{D5CDD505-2E9C-101B-9397-08002B2CF9AE}" pid="3" name="Document Type">
    <vt:lpwstr/>
  </property>
</Properties>
</file>